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4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12" i="14" l="1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E11" i="14"/>
  <c r="F11" i="14"/>
  <c r="G11" i="14"/>
  <c r="H11" i="14"/>
  <c r="I11" i="14"/>
  <c r="J11" i="14"/>
  <c r="K11" i="14"/>
  <c r="L11" i="14"/>
  <c r="M11" i="14"/>
  <c r="D11" i="14"/>
</calcChain>
</file>

<file path=xl/sharedStrings.xml><?xml version="1.0" encoding="utf-8"?>
<sst xmlns="http://schemas.openxmlformats.org/spreadsheetml/2006/main" count="1105" uniqueCount="41">
  <si>
    <t>総計</t>
  </si>
  <si>
    <t>持家</t>
  </si>
  <si>
    <t>貸家</t>
  </si>
  <si>
    <t>給与住宅</t>
  </si>
  <si>
    <t>分譲住宅</t>
  </si>
  <si>
    <t>戸</t>
  </si>
  <si>
    <t>床</t>
  </si>
  <si>
    <t>数</t>
  </si>
  <si>
    <t>面</t>
  </si>
  <si>
    <t>・</t>
  </si>
  <si>
    <t>積</t>
  </si>
  <si>
    <t>件</t>
  </si>
  <si>
    <t>の</t>
  </si>
  <si>
    <t>合</t>
  </si>
  <si>
    <t>計</t>
  </si>
  <si>
    <t>（戸・件）</t>
  </si>
  <si>
    <t>（㎡）</t>
  </si>
  <si>
    <t>合 計</t>
  </si>
  <si>
    <t>新</t>
  </si>
  <si>
    <t>新 築</t>
  </si>
  <si>
    <t>設</t>
  </si>
  <si>
    <t>増 築</t>
  </si>
  <si>
    <t>改 築</t>
  </si>
  <si>
    <t>そ</t>
  </si>
  <si>
    <t>他</t>
  </si>
  <si>
    <t>（注）戸数・件数について：工事別が新設の場合は「戸数」、その他の場合は「件数」である。</t>
  </si>
  <si>
    <t>第14表． 着工住宅 ： 工事別、工事種類別、利用関係別 ー 戸数・件数、床面積の合計</t>
  </si>
  <si>
    <t>第14表． 着工住宅 ： 工事別、工事種類別、利用関係別 - 戸数・件数、床面積の合計</t>
  </si>
  <si>
    <t>調査年月: 平成24年12月   都道府県名： 04 宮城県</t>
  </si>
  <si>
    <t>調査年月: 平成24年11月   都道府県名： 04 宮城県</t>
  </si>
  <si>
    <t>調査年月: 平成24年10月   都道府県名： 04 宮城県</t>
  </si>
  <si>
    <t>調査年月: 平成24年09月   都道府県名： 04 宮城県</t>
  </si>
  <si>
    <t>調査年月: 平成24年8月   都道府県名： 04 宮城県</t>
  </si>
  <si>
    <t>調査年月: 平成24年07月   都道府県名： 04 宮城県</t>
  </si>
  <si>
    <t>調査年月: 平成24年6月   都道府県名： 04 宮城県</t>
  </si>
  <si>
    <t>調査年月: 平成24年5月   都道府県名： 04 宮城県</t>
  </si>
  <si>
    <t>調査年月: 平成24年04月   都道府県名： 04 宮城県</t>
  </si>
  <si>
    <t>調査年月: 平成25年3月   都道府県名： 04 宮城県</t>
  </si>
  <si>
    <t>調査年月: 平成25年2月   都道府県名： 04 宮城県</t>
  </si>
  <si>
    <t>調査年月: 平成25年1月   都道府県名： 04 宮城県</t>
  </si>
  <si>
    <t>調査年月: 平成24年度   都道府県名： 04 宮城県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</si>
</sst>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5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9"/>
      <color rgb="FF000000"/>
      <name val="ＭＳ Ｐ明朝"/>
      <family val="2"/>
      <charset val="128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1">
      <alignment vertical="center"/>
    </xf>
    <xf numFmtId="0" fontId="4" fillId="0" borderId="1">
      <alignment vertical="center"/>
    </xf>
  </cellStyleXfs>
  <cellXfs count="40">
    <xf numFmtId="0" fontId="0" fillId="0" borderId="0" xfId="0">
      <alignment vertical="center"/>
    </xf>
    <xf numFmtId="0" fontId="2" fillId="0" borderId="1" xfId="1">
      <alignment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0" fontId="4" fillId="0" borderId="1" xfId="2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 indent="1"/>
    </xf>
    <xf numFmtId="177" fontId="3" fillId="0" borderId="6" xfId="1" applyNumberFormat="1" applyFont="1" applyBorder="1" applyAlignment="1">
      <alignment horizontal="right" vertical="center"/>
    </xf>
    <xf numFmtId="176" fontId="3" fillId="0" borderId="6" xfId="2" applyNumberFormat="1" applyFont="1" applyBorder="1" applyAlignment="1">
      <alignment horizontal="right" vertical="center" indent="1"/>
    </xf>
    <xf numFmtId="0" fontId="4" fillId="0" borderId="7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right" vertical="center"/>
    </xf>
    <xf numFmtId="1" fontId="3" fillId="0" borderId="6" xfId="2" applyNumberFormat="1" applyFont="1" applyBorder="1" applyAlignment="1">
      <alignment horizontal="right" vertical="center"/>
    </xf>
    <xf numFmtId="1" fontId="3" fillId="0" borderId="6" xfId="1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 indent="2"/>
    </xf>
    <xf numFmtId="0" fontId="4" fillId="0" borderId="2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 indent="2"/>
    </xf>
    <xf numFmtId="0" fontId="4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0" fontId="4" fillId="0" borderId="5" xfId="2" applyNumberFormat="1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abSelected="1" workbookViewId="0">
      <selection activeCell="C11" sqref="C11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5703125" style="1" customWidth="1"/>
    <col min="8" max="8" width="13.28515625" style="1" customWidth="1"/>
    <col min="9" max="9" width="13.5703125" style="1" customWidth="1"/>
    <col min="10" max="11" width="13.140625" style="1" customWidth="1"/>
    <col min="12" max="12" width="13.28515625" style="1" customWidth="1"/>
    <col min="13" max="13" width="13.5703125" style="1" customWidth="1"/>
    <col min="14" max="16384" width="9.140625" style="1"/>
  </cols>
  <sheetData>
    <row r="1" spans="1:13" ht="11.1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62.4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4.25" customHeight="1" x14ac:dyDescent="0.25">
      <c r="A3" s="30"/>
      <c r="B3" s="30"/>
      <c r="C3" s="30"/>
      <c r="D3" s="31" t="s">
        <v>0</v>
      </c>
      <c r="E3" s="31"/>
      <c r="F3" s="31" t="s">
        <v>1</v>
      </c>
      <c r="G3" s="31"/>
      <c r="H3" s="31" t="s">
        <v>2</v>
      </c>
      <c r="I3" s="31"/>
      <c r="J3" s="31" t="s">
        <v>3</v>
      </c>
      <c r="K3" s="31"/>
      <c r="L3" s="31" t="s">
        <v>4</v>
      </c>
      <c r="M3" s="31"/>
    </row>
    <row r="4" spans="1:13" ht="11.1" customHeight="1" x14ac:dyDescent="0.25">
      <c r="A4" s="32"/>
      <c r="B4" s="32"/>
      <c r="C4" s="32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32"/>
      <c r="B5" s="32"/>
      <c r="C5" s="32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32"/>
      <c r="B6" s="32"/>
      <c r="C6" s="32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32"/>
      <c r="B7" s="32"/>
      <c r="C7" s="32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32"/>
      <c r="B8" s="32"/>
      <c r="C8" s="32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4" customHeight="1" x14ac:dyDescent="0.25">
      <c r="A9" s="32"/>
      <c r="B9" s="32"/>
      <c r="C9" s="32"/>
      <c r="D9" s="9"/>
      <c r="E9" s="3" t="s">
        <v>14</v>
      </c>
      <c r="F9" s="9"/>
      <c r="G9" s="3" t="s">
        <v>14</v>
      </c>
      <c r="H9" s="9"/>
      <c r="I9" s="3" t="s">
        <v>14</v>
      </c>
      <c r="J9" s="9"/>
      <c r="K9" s="3" t="s">
        <v>14</v>
      </c>
      <c r="L9" s="9"/>
      <c r="M9" s="3" t="s">
        <v>14</v>
      </c>
    </row>
    <row r="10" spans="1:13" ht="17.649999999999999" customHeight="1" x14ac:dyDescent="0.25">
      <c r="A10" s="32"/>
      <c r="B10" s="33"/>
      <c r="C10" s="32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2" customHeight="1" x14ac:dyDescent="0.25">
      <c r="A11" s="16">
        <v>1</v>
      </c>
      <c r="B11" s="11"/>
      <c r="C11" s="10" t="s">
        <v>17</v>
      </c>
      <c r="D11" s="17">
        <f>SUM('4:3'!D11)</f>
        <v>21177</v>
      </c>
      <c r="E11" s="17">
        <f>SUM('4:3'!E11)</f>
        <v>2090381</v>
      </c>
      <c r="F11" s="17">
        <f>SUM('4:3'!F11)</f>
        <v>9575</v>
      </c>
      <c r="G11" s="17">
        <f>SUM('4:3'!G11)</f>
        <v>1271415</v>
      </c>
      <c r="H11" s="17">
        <f>SUM('4:3'!H11)</f>
        <v>7527</v>
      </c>
      <c r="I11" s="17">
        <f>SUM('4:3'!I11)</f>
        <v>407284</v>
      </c>
      <c r="J11" s="17">
        <f>SUM('4:3'!J11)</f>
        <v>200</v>
      </c>
      <c r="K11" s="17">
        <f>SUM('4:3'!K11)</f>
        <v>18673</v>
      </c>
      <c r="L11" s="17">
        <f>SUM('4:3'!L11)</f>
        <v>3875</v>
      </c>
      <c r="M11" s="17">
        <f>SUM('4:3'!M11)</f>
        <v>393009</v>
      </c>
    </row>
    <row r="12" spans="1:13" ht="14.65" customHeight="1" x14ac:dyDescent="0.25">
      <c r="A12" s="16">
        <v>2</v>
      </c>
      <c r="B12" s="12" t="s">
        <v>18</v>
      </c>
      <c r="C12" s="10" t="s">
        <v>19</v>
      </c>
      <c r="D12" s="17">
        <f>SUM('4:3'!D12)</f>
        <v>20112</v>
      </c>
      <c r="E12" s="17">
        <f>SUM('4:3'!E12)</f>
        <v>1941954</v>
      </c>
      <c r="F12" s="17">
        <f>SUM('4:3'!F12)</f>
        <v>8605</v>
      </c>
      <c r="G12" s="17">
        <f>SUM('4:3'!G12)</f>
        <v>1129791</v>
      </c>
      <c r="H12" s="17">
        <f>SUM('4:3'!H12)</f>
        <v>7464</v>
      </c>
      <c r="I12" s="17">
        <f>SUM('4:3'!I12)</f>
        <v>402987</v>
      </c>
      <c r="J12" s="17">
        <f>SUM('4:3'!J12)</f>
        <v>199</v>
      </c>
      <c r="K12" s="17">
        <f>SUM('4:3'!K12)</f>
        <v>18635</v>
      </c>
      <c r="L12" s="17">
        <f>SUM('4:3'!L12)</f>
        <v>3844</v>
      </c>
      <c r="M12" s="17">
        <f>SUM('4:3'!M12)</f>
        <v>390541</v>
      </c>
    </row>
    <row r="13" spans="1:13" ht="12.2" customHeight="1" x14ac:dyDescent="0.25">
      <c r="A13" s="16">
        <v>3</v>
      </c>
      <c r="B13" s="12" t="s">
        <v>20</v>
      </c>
      <c r="C13" s="10" t="s">
        <v>21</v>
      </c>
      <c r="D13" s="17">
        <f>SUM('4:3'!D13)</f>
        <v>1064</v>
      </c>
      <c r="E13" s="17">
        <f>SUM('4:3'!E13)</f>
        <v>148291</v>
      </c>
      <c r="F13" s="17">
        <f>SUM('4:3'!F13)</f>
        <v>969</v>
      </c>
      <c r="G13" s="17">
        <f>SUM('4:3'!G13)</f>
        <v>141488</v>
      </c>
      <c r="H13" s="17">
        <f>SUM('4:3'!H13)</f>
        <v>63</v>
      </c>
      <c r="I13" s="17">
        <f>SUM('4:3'!I13)</f>
        <v>4297</v>
      </c>
      <c r="J13" s="17">
        <f>SUM('4:3'!J13)</f>
        <v>1</v>
      </c>
      <c r="K13" s="17">
        <f>SUM('4:3'!K13)</f>
        <v>38</v>
      </c>
      <c r="L13" s="17">
        <f>SUM('4:3'!L13)</f>
        <v>31</v>
      </c>
      <c r="M13" s="17">
        <f>SUM('4:3'!M13)</f>
        <v>2468</v>
      </c>
    </row>
    <row r="14" spans="1:13" ht="19.350000000000001" customHeight="1" x14ac:dyDescent="0.25">
      <c r="A14" s="16">
        <v>4</v>
      </c>
      <c r="B14" s="13"/>
      <c r="C14" s="10" t="s">
        <v>22</v>
      </c>
      <c r="D14" s="17">
        <f>SUM('4:3'!D14)</f>
        <v>1</v>
      </c>
      <c r="E14" s="17">
        <f>SUM('4:3'!E14)</f>
        <v>136</v>
      </c>
      <c r="F14" s="17">
        <f>SUM('4:3'!F14)</f>
        <v>1</v>
      </c>
      <c r="G14" s="17">
        <f>SUM('4:3'!G14)</f>
        <v>136</v>
      </c>
      <c r="H14" s="17">
        <f>SUM('4:3'!H14)</f>
        <v>0</v>
      </c>
      <c r="I14" s="17">
        <f>SUM('4:3'!I14)</f>
        <v>0</v>
      </c>
      <c r="J14" s="17">
        <f>SUM('4:3'!J14)</f>
        <v>0</v>
      </c>
      <c r="K14" s="17">
        <f>SUM('4:3'!K14)</f>
        <v>0</v>
      </c>
      <c r="L14" s="17">
        <f>SUM('4:3'!L14)</f>
        <v>0</v>
      </c>
      <c r="M14" s="17">
        <f>SUM('4:3'!M14)</f>
        <v>0</v>
      </c>
    </row>
    <row r="15" spans="1:13" ht="12.2" customHeight="1" x14ac:dyDescent="0.25">
      <c r="A15" s="16">
        <v>5</v>
      </c>
      <c r="B15" s="14" t="s">
        <v>23</v>
      </c>
      <c r="C15" s="10" t="s">
        <v>17</v>
      </c>
      <c r="D15" s="17">
        <f>SUM('4:3'!D15)</f>
        <v>1722</v>
      </c>
      <c r="E15" s="17">
        <f>SUM('4:3'!E15)</f>
        <v>134510</v>
      </c>
      <c r="F15" s="17">
        <f>SUM('4:3'!F15)</f>
        <v>1162</v>
      </c>
      <c r="G15" s="17">
        <f>SUM('4:3'!G15)</f>
        <v>103591</v>
      </c>
      <c r="H15" s="17">
        <f>SUM('4:3'!H15)</f>
        <v>365</v>
      </c>
      <c r="I15" s="17">
        <f>SUM('4:3'!I15)</f>
        <v>14199</v>
      </c>
      <c r="J15" s="17">
        <f>SUM('4:3'!J15)</f>
        <v>186</v>
      </c>
      <c r="K15" s="17">
        <f>SUM('4:3'!K15)</f>
        <v>15875</v>
      </c>
      <c r="L15" s="17">
        <f>SUM('4:3'!L15)</f>
        <v>9</v>
      </c>
      <c r="M15" s="17">
        <f>SUM('4:3'!M15)</f>
        <v>845</v>
      </c>
    </row>
    <row r="16" spans="1:13" ht="14.65" customHeight="1" x14ac:dyDescent="0.25">
      <c r="A16" s="16">
        <v>6</v>
      </c>
      <c r="B16" s="12" t="s">
        <v>12</v>
      </c>
      <c r="C16" s="10" t="s">
        <v>21</v>
      </c>
      <c r="D16" s="17">
        <f>SUM('4:3'!D16)</f>
        <v>1715</v>
      </c>
      <c r="E16" s="17">
        <f>SUM('4:3'!E16)</f>
        <v>133775</v>
      </c>
      <c r="F16" s="17">
        <f>SUM('4:3'!F16)</f>
        <v>1155</v>
      </c>
      <c r="G16" s="17">
        <f>SUM('4:3'!G16)</f>
        <v>102856</v>
      </c>
      <c r="H16" s="17">
        <f>SUM('4:3'!H16)</f>
        <v>365</v>
      </c>
      <c r="I16" s="17">
        <f>SUM('4:3'!I16)</f>
        <v>14199</v>
      </c>
      <c r="J16" s="17">
        <f>SUM('4:3'!J16)</f>
        <v>186</v>
      </c>
      <c r="K16" s="17">
        <f>SUM('4:3'!K16)</f>
        <v>15875</v>
      </c>
      <c r="L16" s="17">
        <f>SUM('4:3'!L16)</f>
        <v>9</v>
      </c>
      <c r="M16" s="17">
        <f>SUM('4:3'!M16)</f>
        <v>845</v>
      </c>
    </row>
    <row r="17" spans="1:13" ht="16.899999999999999" customHeight="1" x14ac:dyDescent="0.25">
      <c r="A17" s="16">
        <v>7</v>
      </c>
      <c r="B17" s="15" t="s">
        <v>24</v>
      </c>
      <c r="C17" s="10" t="s">
        <v>22</v>
      </c>
      <c r="D17" s="17">
        <f>SUM('4:3'!D17)</f>
        <v>7</v>
      </c>
      <c r="E17" s="17">
        <f>SUM('4:3'!E17)</f>
        <v>735</v>
      </c>
      <c r="F17" s="17">
        <f>SUM('4:3'!F17)</f>
        <v>7</v>
      </c>
      <c r="G17" s="17">
        <f>SUM('4:3'!G17)</f>
        <v>735</v>
      </c>
      <c r="H17" s="17">
        <f>SUM('4:3'!H17)</f>
        <v>0</v>
      </c>
      <c r="I17" s="17">
        <f>SUM('4:3'!I17)</f>
        <v>0</v>
      </c>
      <c r="J17" s="17">
        <f>SUM('4:3'!J17)</f>
        <v>0</v>
      </c>
      <c r="K17" s="17">
        <f>SUM('4:3'!K17)</f>
        <v>0</v>
      </c>
      <c r="L17" s="17">
        <f>SUM('4:3'!L17)</f>
        <v>0</v>
      </c>
      <c r="M17" s="17">
        <f>SUM('4:3'!M17)</f>
        <v>0</v>
      </c>
    </row>
    <row r="18" spans="1:13" ht="25.35" customHeight="1" x14ac:dyDescent="0.25">
      <c r="A18" s="28" t="s">
        <v>25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5703125" style="1" customWidth="1"/>
    <col min="8" max="8" width="13.28515625" style="1" customWidth="1"/>
    <col min="9" max="9" width="13.5703125" style="1" customWidth="1"/>
    <col min="10" max="11" width="13.140625" style="1" customWidth="1"/>
    <col min="12" max="12" width="13.28515625" style="1" customWidth="1"/>
    <col min="13" max="13" width="13.5703125" style="1" customWidth="1"/>
    <col min="14" max="16384" width="9.140625" style="1"/>
  </cols>
  <sheetData>
    <row r="1" spans="1:13" ht="11.1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62.45" customHeight="1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4.25" customHeight="1" x14ac:dyDescent="0.25">
      <c r="A3" s="30"/>
      <c r="B3" s="30"/>
      <c r="C3" s="30"/>
      <c r="D3" s="31" t="s">
        <v>0</v>
      </c>
      <c r="E3" s="31"/>
      <c r="F3" s="31" t="s">
        <v>1</v>
      </c>
      <c r="G3" s="31"/>
      <c r="H3" s="31" t="s">
        <v>2</v>
      </c>
      <c r="I3" s="31"/>
      <c r="J3" s="31" t="s">
        <v>3</v>
      </c>
      <c r="K3" s="31"/>
      <c r="L3" s="31" t="s">
        <v>4</v>
      </c>
      <c r="M3" s="31"/>
    </row>
    <row r="4" spans="1:13" ht="11.1" customHeight="1" x14ac:dyDescent="0.25">
      <c r="A4" s="32"/>
      <c r="B4" s="32"/>
      <c r="C4" s="32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32"/>
      <c r="B5" s="32"/>
      <c r="C5" s="32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32"/>
      <c r="B6" s="32"/>
      <c r="C6" s="32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32"/>
      <c r="B7" s="32"/>
      <c r="C7" s="32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32"/>
      <c r="B8" s="32"/>
      <c r="C8" s="32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4" customHeight="1" x14ac:dyDescent="0.25">
      <c r="A9" s="32"/>
      <c r="B9" s="32"/>
      <c r="C9" s="32"/>
      <c r="D9" s="4"/>
      <c r="E9" s="3" t="s">
        <v>14</v>
      </c>
      <c r="F9" s="4"/>
      <c r="G9" s="3" t="s">
        <v>14</v>
      </c>
      <c r="H9" s="4"/>
      <c r="I9" s="3" t="s">
        <v>14</v>
      </c>
      <c r="J9" s="4"/>
      <c r="K9" s="3" t="s">
        <v>14</v>
      </c>
      <c r="L9" s="4"/>
      <c r="M9" s="3" t="s">
        <v>14</v>
      </c>
    </row>
    <row r="10" spans="1:13" ht="17.649999999999999" customHeight="1" x14ac:dyDescent="0.25">
      <c r="A10" s="32"/>
      <c r="B10" s="33"/>
      <c r="C10" s="32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2" customHeight="1" x14ac:dyDescent="0.25">
      <c r="A11" s="16">
        <v>1</v>
      </c>
      <c r="B11" s="11"/>
      <c r="C11" s="10" t="s">
        <v>17</v>
      </c>
      <c r="D11" s="17">
        <v>1763</v>
      </c>
      <c r="E11" s="17">
        <v>173988</v>
      </c>
      <c r="F11" s="27">
        <v>809</v>
      </c>
      <c r="G11" s="17">
        <v>108092</v>
      </c>
      <c r="H11" s="27">
        <v>654</v>
      </c>
      <c r="I11" s="17">
        <v>36230</v>
      </c>
      <c r="J11" s="27">
        <v>0</v>
      </c>
      <c r="K11" s="27">
        <v>0</v>
      </c>
      <c r="L11" s="27">
        <v>300</v>
      </c>
      <c r="M11" s="17">
        <v>29666</v>
      </c>
    </row>
    <row r="12" spans="1:13" ht="14.65" customHeight="1" x14ac:dyDescent="0.25">
      <c r="A12" s="16">
        <v>2</v>
      </c>
      <c r="B12" s="12" t="s">
        <v>18</v>
      </c>
      <c r="C12" s="10" t="s">
        <v>19</v>
      </c>
      <c r="D12" s="17">
        <v>1623</v>
      </c>
      <c r="E12" s="17">
        <v>154138</v>
      </c>
      <c r="F12" s="27">
        <v>670</v>
      </c>
      <c r="G12" s="17">
        <v>88280</v>
      </c>
      <c r="H12" s="27">
        <v>654</v>
      </c>
      <c r="I12" s="17">
        <v>36230</v>
      </c>
      <c r="J12" s="27">
        <v>0</v>
      </c>
      <c r="K12" s="27">
        <v>0</v>
      </c>
      <c r="L12" s="27">
        <v>299</v>
      </c>
      <c r="M12" s="17">
        <v>29628</v>
      </c>
    </row>
    <row r="13" spans="1:13" ht="12.2" customHeight="1" x14ac:dyDescent="0.25">
      <c r="A13" s="16">
        <v>3</v>
      </c>
      <c r="B13" s="12" t="s">
        <v>20</v>
      </c>
      <c r="C13" s="10" t="s">
        <v>21</v>
      </c>
      <c r="D13" s="27">
        <v>140</v>
      </c>
      <c r="E13" s="17">
        <v>19850</v>
      </c>
      <c r="F13" s="27">
        <v>139</v>
      </c>
      <c r="G13" s="17">
        <v>19812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38</v>
      </c>
    </row>
    <row r="14" spans="1:13" ht="19.350000000000001" customHeight="1" x14ac:dyDescent="0.25">
      <c r="A14" s="16">
        <v>4</v>
      </c>
      <c r="B14" s="13"/>
      <c r="C14" s="10" t="s">
        <v>22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</row>
    <row r="15" spans="1:13" ht="12.2" customHeight="1" x14ac:dyDescent="0.25">
      <c r="A15" s="16">
        <v>5</v>
      </c>
      <c r="B15" s="14" t="s">
        <v>23</v>
      </c>
      <c r="C15" s="10" t="s">
        <v>17</v>
      </c>
      <c r="D15" s="27">
        <v>107</v>
      </c>
      <c r="E15" s="17">
        <v>6832</v>
      </c>
      <c r="F15" s="27">
        <v>63</v>
      </c>
      <c r="G15" s="17">
        <v>4308</v>
      </c>
      <c r="H15" s="27">
        <v>35</v>
      </c>
      <c r="I15" s="17">
        <v>1740</v>
      </c>
      <c r="J15" s="27">
        <v>9</v>
      </c>
      <c r="K15" s="27">
        <v>784</v>
      </c>
      <c r="L15" s="27">
        <v>0</v>
      </c>
      <c r="M15" s="27">
        <v>0</v>
      </c>
    </row>
    <row r="16" spans="1:13" ht="14.65" customHeight="1" x14ac:dyDescent="0.25">
      <c r="A16" s="16">
        <v>6</v>
      </c>
      <c r="B16" s="12" t="s">
        <v>12</v>
      </c>
      <c r="C16" s="10" t="s">
        <v>21</v>
      </c>
      <c r="D16" s="27">
        <v>106</v>
      </c>
      <c r="E16" s="17">
        <v>6688</v>
      </c>
      <c r="F16" s="27">
        <v>62</v>
      </c>
      <c r="G16" s="17">
        <v>4164</v>
      </c>
      <c r="H16" s="27">
        <v>35</v>
      </c>
      <c r="I16" s="17">
        <v>1740</v>
      </c>
      <c r="J16" s="27">
        <v>9</v>
      </c>
      <c r="K16" s="27">
        <v>784</v>
      </c>
      <c r="L16" s="27">
        <v>0</v>
      </c>
      <c r="M16" s="27">
        <v>0</v>
      </c>
    </row>
    <row r="17" spans="1:13" ht="16.899999999999999" customHeight="1" x14ac:dyDescent="0.25">
      <c r="A17" s="16">
        <v>7</v>
      </c>
      <c r="B17" s="15" t="s">
        <v>24</v>
      </c>
      <c r="C17" s="10" t="s">
        <v>22</v>
      </c>
      <c r="D17" s="27">
        <v>1</v>
      </c>
      <c r="E17" s="27">
        <v>144</v>
      </c>
      <c r="F17" s="27">
        <v>1</v>
      </c>
      <c r="G17" s="27">
        <v>144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</row>
    <row r="18" spans="1:13" ht="25.35" customHeight="1" x14ac:dyDescent="0.25">
      <c r="A18" s="28" t="s">
        <v>25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1" width="13.425781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1583</v>
      </c>
      <c r="E11" s="25">
        <v>162864</v>
      </c>
      <c r="F11" s="26">
        <v>775</v>
      </c>
      <c r="G11" s="25">
        <v>102366</v>
      </c>
      <c r="H11" s="26">
        <v>503</v>
      </c>
      <c r="I11" s="25">
        <v>31285</v>
      </c>
      <c r="J11" s="26">
        <v>23</v>
      </c>
      <c r="K11" s="25">
        <v>1210</v>
      </c>
      <c r="L11" s="26">
        <v>282</v>
      </c>
      <c r="M11" s="25">
        <v>28003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1517</v>
      </c>
      <c r="E12" s="25">
        <v>153000</v>
      </c>
      <c r="F12" s="26">
        <v>710</v>
      </c>
      <c r="G12" s="25">
        <v>92642</v>
      </c>
      <c r="H12" s="26">
        <v>502</v>
      </c>
      <c r="I12" s="25">
        <v>31145</v>
      </c>
      <c r="J12" s="26">
        <v>23</v>
      </c>
      <c r="K12" s="25">
        <v>1210</v>
      </c>
      <c r="L12" s="26">
        <v>282</v>
      </c>
      <c r="M12" s="25">
        <v>28003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66</v>
      </c>
      <c r="E13" s="25">
        <v>9864</v>
      </c>
      <c r="F13" s="26">
        <v>65</v>
      </c>
      <c r="G13" s="25">
        <v>9724</v>
      </c>
      <c r="H13" s="26">
        <v>1</v>
      </c>
      <c r="I13" s="26">
        <v>140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211</v>
      </c>
      <c r="E15" s="25">
        <v>22419</v>
      </c>
      <c r="F15" s="26">
        <v>167</v>
      </c>
      <c r="G15" s="25">
        <v>18100</v>
      </c>
      <c r="H15" s="26">
        <v>30</v>
      </c>
      <c r="I15" s="25">
        <v>1098</v>
      </c>
      <c r="J15" s="26">
        <v>14</v>
      </c>
      <c r="K15" s="25">
        <v>3221</v>
      </c>
      <c r="L15" s="26">
        <v>0</v>
      </c>
      <c r="M15" s="26">
        <v>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210</v>
      </c>
      <c r="E16" s="25">
        <v>22166</v>
      </c>
      <c r="F16" s="26">
        <v>166</v>
      </c>
      <c r="G16" s="25">
        <v>17847</v>
      </c>
      <c r="H16" s="26">
        <v>30</v>
      </c>
      <c r="I16" s="25">
        <v>1098</v>
      </c>
      <c r="J16" s="26">
        <v>14</v>
      </c>
      <c r="K16" s="25">
        <v>3221</v>
      </c>
      <c r="L16" s="26">
        <v>0</v>
      </c>
      <c r="M16" s="26">
        <v>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253</v>
      </c>
      <c r="F17" s="26">
        <v>1</v>
      </c>
      <c r="G17" s="26">
        <v>253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1" width="13.1406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1100</v>
      </c>
      <c r="E11" s="25">
        <v>109766</v>
      </c>
      <c r="F11" s="26">
        <v>535</v>
      </c>
      <c r="G11" s="25">
        <v>71509</v>
      </c>
      <c r="H11" s="26">
        <v>385</v>
      </c>
      <c r="I11" s="25">
        <v>18798</v>
      </c>
      <c r="J11" s="26">
        <v>1</v>
      </c>
      <c r="K11" s="26">
        <v>50</v>
      </c>
      <c r="L11" s="26">
        <v>179</v>
      </c>
      <c r="M11" s="25">
        <v>19409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1061</v>
      </c>
      <c r="E12" s="25">
        <v>103391</v>
      </c>
      <c r="F12" s="26">
        <v>496</v>
      </c>
      <c r="G12" s="25">
        <v>65134</v>
      </c>
      <c r="H12" s="26">
        <v>385</v>
      </c>
      <c r="I12" s="25">
        <v>18798</v>
      </c>
      <c r="J12" s="26">
        <v>1</v>
      </c>
      <c r="K12" s="26">
        <v>50</v>
      </c>
      <c r="L12" s="26">
        <v>179</v>
      </c>
      <c r="M12" s="25">
        <v>19409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39</v>
      </c>
      <c r="E13" s="25">
        <v>6375</v>
      </c>
      <c r="F13" s="26">
        <v>39</v>
      </c>
      <c r="G13" s="25">
        <v>6375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140</v>
      </c>
      <c r="E15" s="25">
        <v>10006</v>
      </c>
      <c r="F15" s="26">
        <v>73</v>
      </c>
      <c r="G15" s="25">
        <v>7998</v>
      </c>
      <c r="H15" s="26">
        <v>19</v>
      </c>
      <c r="I15" s="26">
        <v>677</v>
      </c>
      <c r="J15" s="26">
        <v>48</v>
      </c>
      <c r="K15" s="25">
        <v>1331</v>
      </c>
      <c r="L15" s="26">
        <v>0</v>
      </c>
      <c r="M15" s="26">
        <v>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140</v>
      </c>
      <c r="E16" s="25">
        <v>10006</v>
      </c>
      <c r="F16" s="26">
        <v>73</v>
      </c>
      <c r="G16" s="25">
        <v>7998</v>
      </c>
      <c r="H16" s="26">
        <v>19</v>
      </c>
      <c r="I16" s="26">
        <v>677</v>
      </c>
      <c r="J16" s="26">
        <v>48</v>
      </c>
      <c r="K16" s="25">
        <v>1331</v>
      </c>
      <c r="L16" s="26">
        <v>0</v>
      </c>
      <c r="M16" s="26">
        <v>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1" width="13.425781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1788</v>
      </c>
      <c r="E11" s="25">
        <v>190785</v>
      </c>
      <c r="F11" s="26">
        <v>952</v>
      </c>
      <c r="G11" s="25">
        <v>129862</v>
      </c>
      <c r="H11" s="26">
        <v>483</v>
      </c>
      <c r="I11" s="25">
        <v>24908</v>
      </c>
      <c r="J11" s="26">
        <v>12</v>
      </c>
      <c r="K11" s="25">
        <v>2380</v>
      </c>
      <c r="L11" s="26">
        <v>341</v>
      </c>
      <c r="M11" s="25">
        <v>33635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1639</v>
      </c>
      <c r="E12" s="25">
        <v>168428</v>
      </c>
      <c r="F12" s="26">
        <v>803</v>
      </c>
      <c r="G12" s="25">
        <v>107505</v>
      </c>
      <c r="H12" s="26">
        <v>483</v>
      </c>
      <c r="I12" s="25">
        <v>24908</v>
      </c>
      <c r="J12" s="26">
        <v>12</v>
      </c>
      <c r="K12" s="25">
        <v>2380</v>
      </c>
      <c r="L12" s="26">
        <v>341</v>
      </c>
      <c r="M12" s="25">
        <v>33635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149</v>
      </c>
      <c r="E13" s="25">
        <v>22357</v>
      </c>
      <c r="F13" s="26">
        <v>149</v>
      </c>
      <c r="G13" s="25">
        <v>22357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153</v>
      </c>
      <c r="E15" s="25">
        <v>12452</v>
      </c>
      <c r="F15" s="26">
        <v>113</v>
      </c>
      <c r="G15" s="25">
        <v>8744</v>
      </c>
      <c r="H15" s="26">
        <v>30</v>
      </c>
      <c r="I15" s="25">
        <v>1292</v>
      </c>
      <c r="J15" s="26">
        <v>10</v>
      </c>
      <c r="K15" s="25">
        <v>2416</v>
      </c>
      <c r="L15" s="26">
        <v>0</v>
      </c>
      <c r="M15" s="26">
        <v>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152</v>
      </c>
      <c r="E16" s="25">
        <v>12409</v>
      </c>
      <c r="F16" s="26">
        <v>112</v>
      </c>
      <c r="G16" s="25">
        <v>8701</v>
      </c>
      <c r="H16" s="26">
        <v>30</v>
      </c>
      <c r="I16" s="25">
        <v>1292</v>
      </c>
      <c r="J16" s="26">
        <v>10</v>
      </c>
      <c r="K16" s="25">
        <v>2416</v>
      </c>
      <c r="L16" s="26">
        <v>0</v>
      </c>
      <c r="M16" s="26">
        <v>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43</v>
      </c>
      <c r="F17" s="26">
        <v>1</v>
      </c>
      <c r="G17" s="26">
        <v>43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1779</v>
      </c>
      <c r="E11" s="25">
        <v>173148</v>
      </c>
      <c r="F11" s="26">
        <v>777</v>
      </c>
      <c r="G11" s="25">
        <v>101282</v>
      </c>
      <c r="H11" s="26">
        <v>629</v>
      </c>
      <c r="I11" s="25">
        <v>32952</v>
      </c>
      <c r="J11" s="26">
        <v>1</v>
      </c>
      <c r="K11" s="26">
        <v>123</v>
      </c>
      <c r="L11" s="26">
        <v>372</v>
      </c>
      <c r="M11" s="25">
        <v>38791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1769</v>
      </c>
      <c r="E12" s="25">
        <v>171391</v>
      </c>
      <c r="F12" s="26">
        <v>767</v>
      </c>
      <c r="G12" s="25">
        <v>99525</v>
      </c>
      <c r="H12" s="26">
        <v>629</v>
      </c>
      <c r="I12" s="25">
        <v>32952</v>
      </c>
      <c r="J12" s="26">
        <v>1</v>
      </c>
      <c r="K12" s="26">
        <v>123</v>
      </c>
      <c r="L12" s="26">
        <v>372</v>
      </c>
      <c r="M12" s="25">
        <v>38791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9</v>
      </c>
      <c r="E13" s="25">
        <v>1621</v>
      </c>
      <c r="F13" s="26">
        <v>9</v>
      </c>
      <c r="G13" s="25">
        <v>1621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1</v>
      </c>
      <c r="E14" s="26">
        <v>136</v>
      </c>
      <c r="F14" s="26">
        <v>1</v>
      </c>
      <c r="G14" s="26">
        <v>136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247</v>
      </c>
      <c r="E15" s="25">
        <v>28718</v>
      </c>
      <c r="F15" s="26">
        <v>208</v>
      </c>
      <c r="G15" s="25">
        <v>24747</v>
      </c>
      <c r="H15" s="26">
        <v>23</v>
      </c>
      <c r="I15" s="25">
        <v>1121</v>
      </c>
      <c r="J15" s="26">
        <v>15</v>
      </c>
      <c r="K15" s="25">
        <v>2711</v>
      </c>
      <c r="L15" s="26">
        <v>1</v>
      </c>
      <c r="M15" s="26">
        <v>139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246</v>
      </c>
      <c r="E16" s="25">
        <v>28648</v>
      </c>
      <c r="F16" s="26">
        <v>207</v>
      </c>
      <c r="G16" s="25">
        <v>24677</v>
      </c>
      <c r="H16" s="26">
        <v>23</v>
      </c>
      <c r="I16" s="25">
        <v>1121</v>
      </c>
      <c r="J16" s="26">
        <v>15</v>
      </c>
      <c r="K16" s="25">
        <v>2711</v>
      </c>
      <c r="L16" s="26">
        <v>1</v>
      </c>
      <c r="M16" s="26">
        <v>139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70</v>
      </c>
      <c r="F17" s="26">
        <v>1</v>
      </c>
      <c r="G17" s="26">
        <v>70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1" width="13.1406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1600</v>
      </c>
      <c r="E11" s="25">
        <v>171440</v>
      </c>
      <c r="F11" s="26">
        <v>881</v>
      </c>
      <c r="G11" s="25">
        <v>118392</v>
      </c>
      <c r="H11" s="26">
        <v>418</v>
      </c>
      <c r="I11" s="25">
        <v>22769</v>
      </c>
      <c r="J11" s="26">
        <v>1</v>
      </c>
      <c r="K11" s="26">
        <v>95</v>
      </c>
      <c r="L11" s="26">
        <v>300</v>
      </c>
      <c r="M11" s="25">
        <v>30184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1504</v>
      </c>
      <c r="E12" s="25">
        <v>156926</v>
      </c>
      <c r="F12" s="26">
        <v>787</v>
      </c>
      <c r="G12" s="25">
        <v>104100</v>
      </c>
      <c r="H12" s="26">
        <v>416</v>
      </c>
      <c r="I12" s="25">
        <v>22547</v>
      </c>
      <c r="J12" s="26">
        <v>1</v>
      </c>
      <c r="K12" s="26">
        <v>95</v>
      </c>
      <c r="L12" s="26">
        <v>300</v>
      </c>
      <c r="M12" s="25">
        <v>30184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96</v>
      </c>
      <c r="E13" s="25">
        <v>14514</v>
      </c>
      <c r="F13" s="26">
        <v>94</v>
      </c>
      <c r="G13" s="25">
        <v>14292</v>
      </c>
      <c r="H13" s="26">
        <v>2</v>
      </c>
      <c r="I13" s="26">
        <v>222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123</v>
      </c>
      <c r="E15" s="25">
        <v>7532</v>
      </c>
      <c r="F15" s="26">
        <v>72</v>
      </c>
      <c r="G15" s="25">
        <v>5160</v>
      </c>
      <c r="H15" s="26">
        <v>38</v>
      </c>
      <c r="I15" s="25">
        <v>1484</v>
      </c>
      <c r="J15" s="26">
        <v>10</v>
      </c>
      <c r="K15" s="26">
        <v>623</v>
      </c>
      <c r="L15" s="26">
        <v>3</v>
      </c>
      <c r="M15" s="26">
        <v>265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122</v>
      </c>
      <c r="E16" s="25">
        <v>7510</v>
      </c>
      <c r="F16" s="26">
        <v>71</v>
      </c>
      <c r="G16" s="25">
        <v>5138</v>
      </c>
      <c r="H16" s="26">
        <v>38</v>
      </c>
      <c r="I16" s="25">
        <v>1484</v>
      </c>
      <c r="J16" s="26">
        <v>10</v>
      </c>
      <c r="K16" s="26">
        <v>623</v>
      </c>
      <c r="L16" s="26">
        <v>3</v>
      </c>
      <c r="M16" s="26">
        <v>265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22</v>
      </c>
      <c r="F17" s="26">
        <v>1</v>
      </c>
      <c r="G17" s="26">
        <v>22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1" width="13.1406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2200</v>
      </c>
      <c r="E11" s="25">
        <v>204334</v>
      </c>
      <c r="F11" s="26">
        <v>907</v>
      </c>
      <c r="G11" s="25">
        <v>118977</v>
      </c>
      <c r="H11" s="26">
        <v>975</v>
      </c>
      <c r="I11" s="25">
        <v>53367</v>
      </c>
      <c r="J11" s="26">
        <v>0</v>
      </c>
      <c r="K11" s="26">
        <v>0</v>
      </c>
      <c r="L11" s="26">
        <v>318</v>
      </c>
      <c r="M11" s="25">
        <v>31990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2091</v>
      </c>
      <c r="E12" s="25">
        <v>189669</v>
      </c>
      <c r="F12" s="26">
        <v>801</v>
      </c>
      <c r="G12" s="25">
        <v>104565</v>
      </c>
      <c r="H12" s="26">
        <v>972</v>
      </c>
      <c r="I12" s="25">
        <v>53114</v>
      </c>
      <c r="J12" s="26">
        <v>0</v>
      </c>
      <c r="K12" s="26">
        <v>0</v>
      </c>
      <c r="L12" s="26">
        <v>318</v>
      </c>
      <c r="M12" s="25">
        <v>31990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109</v>
      </c>
      <c r="E13" s="25">
        <v>14665</v>
      </c>
      <c r="F13" s="26">
        <v>106</v>
      </c>
      <c r="G13" s="25">
        <v>14412</v>
      </c>
      <c r="H13" s="26">
        <v>3</v>
      </c>
      <c r="I13" s="26">
        <v>253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110</v>
      </c>
      <c r="E15" s="25">
        <v>7880</v>
      </c>
      <c r="F15" s="26">
        <v>77</v>
      </c>
      <c r="G15" s="25">
        <v>6004</v>
      </c>
      <c r="H15" s="26">
        <v>25</v>
      </c>
      <c r="I15" s="26">
        <v>846</v>
      </c>
      <c r="J15" s="26">
        <v>6</v>
      </c>
      <c r="K15" s="26">
        <v>812</v>
      </c>
      <c r="L15" s="26">
        <v>2</v>
      </c>
      <c r="M15" s="26">
        <v>218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109</v>
      </c>
      <c r="E16" s="25">
        <v>7789</v>
      </c>
      <c r="F16" s="26">
        <v>76</v>
      </c>
      <c r="G16" s="25">
        <v>5913</v>
      </c>
      <c r="H16" s="26">
        <v>25</v>
      </c>
      <c r="I16" s="26">
        <v>846</v>
      </c>
      <c r="J16" s="26">
        <v>6</v>
      </c>
      <c r="K16" s="26">
        <v>812</v>
      </c>
      <c r="L16" s="26">
        <v>2</v>
      </c>
      <c r="M16" s="26">
        <v>218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91</v>
      </c>
      <c r="F17" s="26">
        <v>1</v>
      </c>
      <c r="G17" s="26">
        <v>91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42578125" style="5" customWidth="1"/>
    <col min="7" max="7" width="13.5703125" style="5" customWidth="1"/>
    <col min="8" max="8" width="13.42578125" style="5" customWidth="1"/>
    <col min="9" max="9" width="13.5703125" style="5" customWidth="1"/>
    <col min="10" max="11" width="13.1406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2746</v>
      </c>
      <c r="E11" s="25">
        <v>246088</v>
      </c>
      <c r="F11" s="25">
        <v>1111</v>
      </c>
      <c r="G11" s="25">
        <v>146198</v>
      </c>
      <c r="H11" s="25">
        <v>1282</v>
      </c>
      <c r="I11" s="25">
        <v>64820</v>
      </c>
      <c r="J11" s="26">
        <v>0</v>
      </c>
      <c r="K11" s="26">
        <v>0</v>
      </c>
      <c r="L11" s="26">
        <v>353</v>
      </c>
      <c r="M11" s="25">
        <v>35070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2562</v>
      </c>
      <c r="E12" s="25">
        <v>225482</v>
      </c>
      <c r="F12" s="25">
        <v>1005</v>
      </c>
      <c r="G12" s="25">
        <v>131216</v>
      </c>
      <c r="H12" s="25">
        <v>1233</v>
      </c>
      <c r="I12" s="25">
        <v>61550</v>
      </c>
      <c r="J12" s="26">
        <v>0</v>
      </c>
      <c r="K12" s="26">
        <v>0</v>
      </c>
      <c r="L12" s="26">
        <v>324</v>
      </c>
      <c r="M12" s="25">
        <v>32716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184</v>
      </c>
      <c r="E13" s="25">
        <v>20606</v>
      </c>
      <c r="F13" s="26">
        <v>106</v>
      </c>
      <c r="G13" s="25">
        <v>14982</v>
      </c>
      <c r="H13" s="26">
        <v>49</v>
      </c>
      <c r="I13" s="25">
        <v>3270</v>
      </c>
      <c r="J13" s="26">
        <v>0</v>
      </c>
      <c r="K13" s="26">
        <v>0</v>
      </c>
      <c r="L13" s="26">
        <v>29</v>
      </c>
      <c r="M13" s="25">
        <v>2354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168</v>
      </c>
      <c r="E15" s="25">
        <v>8800</v>
      </c>
      <c r="F15" s="26">
        <v>94</v>
      </c>
      <c r="G15" s="25">
        <v>6362</v>
      </c>
      <c r="H15" s="26">
        <v>57</v>
      </c>
      <c r="I15" s="25">
        <v>1635</v>
      </c>
      <c r="J15" s="26">
        <v>16</v>
      </c>
      <c r="K15" s="26">
        <v>762</v>
      </c>
      <c r="L15" s="26">
        <v>1</v>
      </c>
      <c r="M15" s="26">
        <v>41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168</v>
      </c>
      <c r="E16" s="25">
        <v>8800</v>
      </c>
      <c r="F16" s="26">
        <v>94</v>
      </c>
      <c r="G16" s="25">
        <v>6362</v>
      </c>
      <c r="H16" s="26">
        <v>57</v>
      </c>
      <c r="I16" s="25">
        <v>1635</v>
      </c>
      <c r="J16" s="26">
        <v>16</v>
      </c>
      <c r="K16" s="26">
        <v>762</v>
      </c>
      <c r="L16" s="26">
        <v>1</v>
      </c>
      <c r="M16" s="26">
        <v>41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1869</v>
      </c>
      <c r="E11" s="25">
        <v>181321</v>
      </c>
      <c r="F11" s="26">
        <v>751</v>
      </c>
      <c r="G11" s="25">
        <v>99067</v>
      </c>
      <c r="H11" s="26">
        <v>711</v>
      </c>
      <c r="I11" s="25">
        <v>39965</v>
      </c>
      <c r="J11" s="26">
        <v>6</v>
      </c>
      <c r="K11" s="26">
        <v>464</v>
      </c>
      <c r="L11" s="26">
        <v>401</v>
      </c>
      <c r="M11" s="25">
        <v>41825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1806</v>
      </c>
      <c r="E12" s="25">
        <v>172013</v>
      </c>
      <c r="F12" s="26">
        <v>688</v>
      </c>
      <c r="G12" s="25">
        <v>89759</v>
      </c>
      <c r="H12" s="26">
        <v>711</v>
      </c>
      <c r="I12" s="25">
        <v>39965</v>
      </c>
      <c r="J12" s="26">
        <v>6</v>
      </c>
      <c r="K12" s="26">
        <v>464</v>
      </c>
      <c r="L12" s="26">
        <v>401</v>
      </c>
      <c r="M12" s="25">
        <v>41825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63</v>
      </c>
      <c r="E13" s="25">
        <v>9308</v>
      </c>
      <c r="F13" s="26">
        <v>63</v>
      </c>
      <c r="G13" s="25">
        <v>9308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157</v>
      </c>
      <c r="E15" s="25">
        <v>11507</v>
      </c>
      <c r="F15" s="26">
        <v>106</v>
      </c>
      <c r="G15" s="25">
        <v>9222</v>
      </c>
      <c r="H15" s="26">
        <v>32</v>
      </c>
      <c r="I15" s="25">
        <v>1317</v>
      </c>
      <c r="J15" s="26">
        <v>19</v>
      </c>
      <c r="K15" s="26">
        <v>968</v>
      </c>
      <c r="L15" s="26">
        <v>0</v>
      </c>
      <c r="M15" s="26">
        <v>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157</v>
      </c>
      <c r="E16" s="25">
        <v>11507</v>
      </c>
      <c r="F16" s="26">
        <v>106</v>
      </c>
      <c r="G16" s="25">
        <v>9222</v>
      </c>
      <c r="H16" s="26">
        <v>32</v>
      </c>
      <c r="I16" s="25">
        <v>1317</v>
      </c>
      <c r="J16" s="26">
        <v>19</v>
      </c>
      <c r="K16" s="26">
        <v>968</v>
      </c>
      <c r="L16" s="26">
        <v>0</v>
      </c>
      <c r="M16" s="26">
        <v>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1558</v>
      </c>
      <c r="E11" s="25">
        <v>158331</v>
      </c>
      <c r="F11" s="26">
        <v>744</v>
      </c>
      <c r="G11" s="25">
        <v>98007</v>
      </c>
      <c r="H11" s="26">
        <v>496</v>
      </c>
      <c r="I11" s="25">
        <v>27313</v>
      </c>
      <c r="J11" s="26">
        <v>1</v>
      </c>
      <c r="K11" s="26">
        <v>134</v>
      </c>
      <c r="L11" s="26">
        <v>317</v>
      </c>
      <c r="M11" s="25">
        <v>32877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1475</v>
      </c>
      <c r="E12" s="25">
        <v>146635</v>
      </c>
      <c r="F12" s="26">
        <v>662</v>
      </c>
      <c r="G12" s="25">
        <v>86384</v>
      </c>
      <c r="H12" s="26">
        <v>495</v>
      </c>
      <c r="I12" s="25">
        <v>27240</v>
      </c>
      <c r="J12" s="26">
        <v>1</v>
      </c>
      <c r="K12" s="26">
        <v>134</v>
      </c>
      <c r="L12" s="26">
        <v>317</v>
      </c>
      <c r="M12" s="25">
        <v>32877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83</v>
      </c>
      <c r="E13" s="25">
        <v>11696</v>
      </c>
      <c r="F13" s="26">
        <v>82</v>
      </c>
      <c r="G13" s="25">
        <v>11623</v>
      </c>
      <c r="H13" s="26">
        <v>1</v>
      </c>
      <c r="I13" s="26">
        <v>73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125</v>
      </c>
      <c r="E15" s="25">
        <v>7578</v>
      </c>
      <c r="F15" s="26">
        <v>80</v>
      </c>
      <c r="G15" s="25">
        <v>5689</v>
      </c>
      <c r="H15" s="26">
        <v>30</v>
      </c>
      <c r="I15" s="25">
        <v>1529</v>
      </c>
      <c r="J15" s="26">
        <v>15</v>
      </c>
      <c r="K15" s="26">
        <v>360</v>
      </c>
      <c r="L15" s="26">
        <v>0</v>
      </c>
      <c r="M15" s="26">
        <v>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125</v>
      </c>
      <c r="E16" s="25">
        <v>7578</v>
      </c>
      <c r="F16" s="26">
        <v>80</v>
      </c>
      <c r="G16" s="25">
        <v>5689</v>
      </c>
      <c r="H16" s="26">
        <v>30</v>
      </c>
      <c r="I16" s="25">
        <v>1529</v>
      </c>
      <c r="J16" s="26">
        <v>15</v>
      </c>
      <c r="K16" s="26">
        <v>360</v>
      </c>
      <c r="L16" s="26">
        <v>0</v>
      </c>
      <c r="M16" s="26">
        <v>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28515625" style="5" customWidth="1"/>
    <col min="11" max="11" width="13.57031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1742</v>
      </c>
      <c r="E11" s="25">
        <v>167738</v>
      </c>
      <c r="F11" s="26">
        <v>641</v>
      </c>
      <c r="G11" s="25">
        <v>84309</v>
      </c>
      <c r="H11" s="26">
        <v>529</v>
      </c>
      <c r="I11" s="25">
        <v>29020</v>
      </c>
      <c r="J11" s="26">
        <v>154</v>
      </c>
      <c r="K11" s="25">
        <v>14077</v>
      </c>
      <c r="L11" s="26">
        <v>418</v>
      </c>
      <c r="M11" s="25">
        <v>40332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1688</v>
      </c>
      <c r="E12" s="25">
        <v>160496</v>
      </c>
      <c r="F12" s="26">
        <v>595</v>
      </c>
      <c r="G12" s="25">
        <v>77444</v>
      </c>
      <c r="H12" s="26">
        <v>522</v>
      </c>
      <c r="I12" s="25">
        <v>28681</v>
      </c>
      <c r="J12" s="26">
        <v>153</v>
      </c>
      <c r="K12" s="25">
        <v>14039</v>
      </c>
      <c r="L12" s="26">
        <v>418</v>
      </c>
      <c r="M12" s="25">
        <v>40332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54</v>
      </c>
      <c r="E13" s="25">
        <v>7242</v>
      </c>
      <c r="F13" s="26">
        <v>46</v>
      </c>
      <c r="G13" s="25">
        <v>6865</v>
      </c>
      <c r="H13" s="26">
        <v>7</v>
      </c>
      <c r="I13" s="26">
        <v>339</v>
      </c>
      <c r="J13" s="26">
        <v>1</v>
      </c>
      <c r="K13" s="26">
        <v>38</v>
      </c>
      <c r="L13" s="26">
        <v>0</v>
      </c>
      <c r="M13" s="26">
        <v>0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95</v>
      </c>
      <c r="E15" s="25">
        <v>6378</v>
      </c>
      <c r="F15" s="26">
        <v>57</v>
      </c>
      <c r="G15" s="25">
        <v>3843</v>
      </c>
      <c r="H15" s="26">
        <v>21</v>
      </c>
      <c r="I15" s="26">
        <v>726</v>
      </c>
      <c r="J15" s="26">
        <v>16</v>
      </c>
      <c r="K15" s="25">
        <v>1667</v>
      </c>
      <c r="L15" s="26">
        <v>1</v>
      </c>
      <c r="M15" s="26">
        <v>142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94</v>
      </c>
      <c r="E16" s="25">
        <v>6266</v>
      </c>
      <c r="F16" s="26">
        <v>56</v>
      </c>
      <c r="G16" s="25">
        <v>3731</v>
      </c>
      <c r="H16" s="26">
        <v>21</v>
      </c>
      <c r="I16" s="26">
        <v>726</v>
      </c>
      <c r="J16" s="26">
        <v>16</v>
      </c>
      <c r="K16" s="25">
        <v>1667</v>
      </c>
      <c r="L16" s="26">
        <v>1</v>
      </c>
      <c r="M16" s="26">
        <v>142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1</v>
      </c>
      <c r="E17" s="26">
        <v>112</v>
      </c>
      <c r="F17" s="26">
        <v>1</v>
      </c>
      <c r="G17" s="26">
        <v>112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62.4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4.25" customHeight="1" x14ac:dyDescent="0.25">
      <c r="A3" s="36"/>
      <c r="B3" s="36"/>
      <c r="C3" s="36"/>
      <c r="D3" s="37" t="s">
        <v>0</v>
      </c>
      <c r="E3" s="37"/>
      <c r="F3" s="37" t="s">
        <v>1</v>
      </c>
      <c r="G3" s="37"/>
      <c r="H3" s="37" t="s">
        <v>2</v>
      </c>
      <c r="I3" s="37"/>
      <c r="J3" s="37" t="s">
        <v>3</v>
      </c>
      <c r="K3" s="37"/>
      <c r="L3" s="37" t="s">
        <v>4</v>
      </c>
      <c r="M3" s="37"/>
    </row>
    <row r="4" spans="1:13" ht="11.1" customHeight="1" x14ac:dyDescent="0.25">
      <c r="A4" s="38"/>
      <c r="B4" s="38"/>
      <c r="C4" s="38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8"/>
      <c r="B5" s="38"/>
      <c r="C5" s="38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8"/>
      <c r="B6" s="38"/>
      <c r="C6" s="38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8"/>
      <c r="B7" s="38"/>
      <c r="C7" s="38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8"/>
      <c r="B8" s="38"/>
      <c r="C8" s="38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8"/>
      <c r="B9" s="38"/>
      <c r="C9" s="38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8"/>
      <c r="B10" s="39"/>
      <c r="C10" s="38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8">
        <v>1</v>
      </c>
      <c r="B11" s="19"/>
      <c r="C11" s="24" t="s">
        <v>17</v>
      </c>
      <c r="D11" s="25">
        <v>1449</v>
      </c>
      <c r="E11" s="25">
        <v>150578</v>
      </c>
      <c r="F11" s="26">
        <v>692</v>
      </c>
      <c r="G11" s="25">
        <v>93354</v>
      </c>
      <c r="H11" s="26">
        <v>462</v>
      </c>
      <c r="I11" s="25">
        <v>25857</v>
      </c>
      <c r="J11" s="26">
        <v>1</v>
      </c>
      <c r="K11" s="26">
        <v>140</v>
      </c>
      <c r="L11" s="26">
        <v>294</v>
      </c>
      <c r="M11" s="25">
        <v>31227</v>
      </c>
    </row>
    <row r="12" spans="1:13" ht="14.65" customHeight="1" x14ac:dyDescent="0.25">
      <c r="A12" s="18">
        <v>2</v>
      </c>
      <c r="B12" s="20" t="s">
        <v>18</v>
      </c>
      <c r="C12" s="24" t="s">
        <v>19</v>
      </c>
      <c r="D12" s="25">
        <v>1377</v>
      </c>
      <c r="E12" s="25">
        <v>140385</v>
      </c>
      <c r="F12" s="26">
        <v>621</v>
      </c>
      <c r="G12" s="25">
        <v>83237</v>
      </c>
      <c r="H12" s="26">
        <v>462</v>
      </c>
      <c r="I12" s="25">
        <v>25857</v>
      </c>
      <c r="J12" s="26">
        <v>1</v>
      </c>
      <c r="K12" s="26">
        <v>140</v>
      </c>
      <c r="L12" s="26">
        <v>293</v>
      </c>
      <c r="M12" s="25">
        <v>31151</v>
      </c>
    </row>
    <row r="13" spans="1:13" ht="12.2" customHeight="1" x14ac:dyDescent="0.25">
      <c r="A13" s="18">
        <v>3</v>
      </c>
      <c r="B13" s="20" t="s">
        <v>20</v>
      </c>
      <c r="C13" s="24" t="s">
        <v>21</v>
      </c>
      <c r="D13" s="26">
        <v>72</v>
      </c>
      <c r="E13" s="25">
        <v>10193</v>
      </c>
      <c r="F13" s="26">
        <v>71</v>
      </c>
      <c r="G13" s="25">
        <v>10117</v>
      </c>
      <c r="H13" s="26">
        <v>0</v>
      </c>
      <c r="I13" s="26">
        <v>0</v>
      </c>
      <c r="J13" s="26">
        <v>0</v>
      </c>
      <c r="K13" s="26">
        <v>0</v>
      </c>
      <c r="L13" s="26">
        <v>1</v>
      </c>
      <c r="M13" s="26">
        <v>76</v>
      </c>
    </row>
    <row r="14" spans="1:13" ht="19.350000000000001" customHeight="1" x14ac:dyDescent="0.25">
      <c r="A14" s="18">
        <v>4</v>
      </c>
      <c r="B14" s="21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8">
        <v>5</v>
      </c>
      <c r="B15" s="22" t="s">
        <v>23</v>
      </c>
      <c r="C15" s="24" t="s">
        <v>17</v>
      </c>
      <c r="D15" s="26">
        <v>86</v>
      </c>
      <c r="E15" s="25">
        <v>4408</v>
      </c>
      <c r="F15" s="26">
        <v>52</v>
      </c>
      <c r="G15" s="25">
        <v>3414</v>
      </c>
      <c r="H15" s="26">
        <v>25</v>
      </c>
      <c r="I15" s="26">
        <v>734</v>
      </c>
      <c r="J15" s="26">
        <v>8</v>
      </c>
      <c r="K15" s="26">
        <v>220</v>
      </c>
      <c r="L15" s="26">
        <v>1</v>
      </c>
      <c r="M15" s="26">
        <v>40</v>
      </c>
    </row>
    <row r="16" spans="1:13" ht="14.65" customHeight="1" x14ac:dyDescent="0.25">
      <c r="A16" s="18">
        <v>6</v>
      </c>
      <c r="B16" s="20" t="s">
        <v>12</v>
      </c>
      <c r="C16" s="24" t="s">
        <v>21</v>
      </c>
      <c r="D16" s="26">
        <v>86</v>
      </c>
      <c r="E16" s="25">
        <v>4408</v>
      </c>
      <c r="F16" s="26">
        <v>52</v>
      </c>
      <c r="G16" s="25">
        <v>3414</v>
      </c>
      <c r="H16" s="26">
        <v>25</v>
      </c>
      <c r="I16" s="26">
        <v>734</v>
      </c>
      <c r="J16" s="26">
        <v>8</v>
      </c>
      <c r="K16" s="26">
        <v>220</v>
      </c>
      <c r="L16" s="26">
        <v>1</v>
      </c>
      <c r="M16" s="26">
        <v>40</v>
      </c>
    </row>
    <row r="17" spans="1:13" ht="16.899999999999999" customHeight="1" x14ac:dyDescent="0.25">
      <c r="A17" s="18">
        <v>7</v>
      </c>
      <c r="B17" s="23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4" t="s">
        <v>25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16">
    <mergeCell ref="A10:C10"/>
    <mergeCell ref="A18:M18"/>
    <mergeCell ref="A4:C4"/>
    <mergeCell ref="A5:C5"/>
    <mergeCell ref="A6:C6"/>
    <mergeCell ref="A7:C7"/>
    <mergeCell ref="A8:C8"/>
    <mergeCell ref="A9:C9"/>
    <mergeCell ref="A1:M1"/>
    <mergeCell ref="A2:M2"/>
    <mergeCell ref="A3:C3"/>
    <mergeCell ref="D3:E3"/>
    <mergeCell ref="F3:G3"/>
    <mergeCell ref="H3:I3"/>
    <mergeCell ref="J3:K3"/>
    <mergeCell ref="L3:M3"/>
  </mergeCells>
  <phoneticPr fontId="1"/>
  <pageMargins left="1.3398611111111112" right="0" top="1.0033333333333332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平成24年度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2025-01-08T05:22:55Z</dcterms:modified>
</cp:coreProperties>
</file>