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1 14表_着工住宅（利用関係別）\14表 年度別データ\"/>
    </mc:Choice>
  </mc:AlternateContent>
  <bookViews>
    <workbookView xWindow="990" yWindow="0" windowWidth="16200" windowHeight="24810"/>
  </bookViews>
  <sheets>
    <sheet name="平成23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D12" i="14" l="1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E11" i="14"/>
  <c r="F11" i="14"/>
  <c r="G11" i="14"/>
  <c r="H11" i="14"/>
  <c r="I11" i="14"/>
  <c r="J11" i="14"/>
  <c r="K11" i="14"/>
  <c r="L11" i="14"/>
  <c r="M11" i="14"/>
  <c r="D11" i="14"/>
</calcChain>
</file>

<file path=xl/sharedStrings.xml><?xml version="1.0" encoding="utf-8"?>
<sst xmlns="http://schemas.openxmlformats.org/spreadsheetml/2006/main" count="1105" uniqueCount="41">
  <si>
    <t>着工住宅 ： 工事別、工事種類別、利用関係別 ー 戸数・件数、床面積の合計</t>
  </si>
  <si>
    <t>総計</t>
  </si>
  <si>
    <t>持家</t>
  </si>
  <si>
    <t>貸家</t>
  </si>
  <si>
    <t>給与住宅</t>
  </si>
  <si>
    <t>分譲住宅</t>
  </si>
  <si>
    <t>戸</t>
  </si>
  <si>
    <t>床</t>
  </si>
  <si>
    <t>数</t>
  </si>
  <si>
    <t>面</t>
  </si>
  <si>
    <t>・</t>
  </si>
  <si>
    <t>積</t>
  </si>
  <si>
    <t>件</t>
  </si>
  <si>
    <t>の</t>
  </si>
  <si>
    <t>合</t>
  </si>
  <si>
    <t>計</t>
  </si>
  <si>
    <t>（戸・件）</t>
  </si>
  <si>
    <t>（㎡）</t>
  </si>
  <si>
    <t>合 計</t>
  </si>
  <si>
    <t>新</t>
  </si>
  <si>
    <t>新 築</t>
  </si>
  <si>
    <t>設</t>
  </si>
  <si>
    <t>増 築</t>
  </si>
  <si>
    <t>改 築</t>
  </si>
  <si>
    <t>そ</t>
  </si>
  <si>
    <t>他</t>
  </si>
  <si>
    <t>（注）戸数・件数について：工事別が新設の場合は「戸数」、その他の場合は「件数」である。</t>
  </si>
  <si>
    <t>調査年月 ： 平成23年04月    宮城県</t>
  </si>
  <si>
    <t>調査年月 :  平成23年05月   宮城県</t>
  </si>
  <si>
    <r>
      <t>第14表． 着工住宅 ： 工事別、工事種類別、利用関係別</t>
    </r>
    <r>
      <rPr>
        <sz val="2"/>
        <rFont val="ＭＳ Ｐ明朝"/>
        <family val="2"/>
        <charset val="128"/>
      </rPr>
      <t xml:space="preserve"> </t>
    </r>
    <r>
      <rPr>
        <sz val="17"/>
        <rFont val="ＭＳ Ｐ明朝"/>
        <family val="2"/>
        <charset val="128"/>
      </rPr>
      <t>ー</t>
    </r>
    <r>
      <rPr>
        <sz val="2"/>
        <rFont val="ＭＳ Ｐ明朝"/>
        <family val="2"/>
        <charset val="128"/>
      </rPr>
      <t xml:space="preserve"> </t>
    </r>
    <r>
      <rPr>
        <sz val="17"/>
        <rFont val="ＭＳ Ｐ明朝"/>
        <family val="2"/>
        <charset val="128"/>
      </rPr>
      <t>戸数・件数、床面積の合計</t>
    </r>
  </si>
  <si>
    <t>調査年月: 平成23年12月   宮城県</t>
  </si>
  <si>
    <t>調査年月: 平成23年11月   宮城県</t>
  </si>
  <si>
    <t>調査年月: 平成23年10月   宮城県</t>
  </si>
  <si>
    <t>調査年月: 平成23年09月   宮城県</t>
  </si>
  <si>
    <t>調査年月: 平成23年08月   宮城県</t>
  </si>
  <si>
    <t>調査年月: 平成23年07月   宮城県</t>
  </si>
  <si>
    <t>調査年月: 平成23年06月   宮城県</t>
  </si>
  <si>
    <t>調査年月: 平成24年03月   宮城県</t>
  </si>
  <si>
    <t>調査年月: 平成24年02月   宮城県</t>
  </si>
  <si>
    <t>調査年月: 平成24年01月   宮城県</t>
  </si>
  <si>
    <t>調査年月 ： 平成23年度    宮城県</t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</si>
</sst>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"/>
    <numFmt numFmtId="177" formatCode="##,##0"/>
  </numFmts>
  <fonts count="10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7"/>
      <name val="ＭＳ Ｐ明朝"/>
      <family val="2"/>
      <charset val="128"/>
    </font>
    <font>
      <sz val="17"/>
      <name val="ＭＳ Ｐ明朝"/>
      <family val="1"/>
      <charset val="128"/>
    </font>
    <font>
      <sz val="11"/>
      <name val="Times New Roman"/>
      <family val="1"/>
    </font>
    <font>
      <sz val="2"/>
      <name val="ＭＳ Ｐ明朝"/>
      <family val="2"/>
      <charset val="128"/>
    </font>
    <font>
      <sz val="11"/>
      <color indexed="8"/>
      <name val="Times New Roman"/>
      <family val="1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2" fillId="0" borderId="1">
      <alignment vertical="center"/>
    </xf>
    <xf numFmtId="0" fontId="3" fillId="0" borderId="1">
      <alignment vertical="center"/>
    </xf>
    <xf numFmtId="38" fontId="8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6" fillId="0" borderId="1" xfId="2" applyFont="1">
      <alignment vertical="center"/>
    </xf>
    <xf numFmtId="0" fontId="4" fillId="0" borderId="2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vertical="center"/>
    </xf>
    <xf numFmtId="0" fontId="6" fillId="0" borderId="1" xfId="1" applyFont="1">
      <alignment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38" fontId="9" fillId="0" borderId="1" xfId="3" applyFont="1" applyBorder="1">
      <alignment vertical="center"/>
    </xf>
    <xf numFmtId="38" fontId="5" fillId="0" borderId="2" xfId="3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9" fillId="0" borderId="4" xfId="3" applyFont="1" applyBorder="1" applyAlignment="1">
      <alignment vertical="center"/>
    </xf>
    <xf numFmtId="38" fontId="5" fillId="0" borderId="6" xfId="3" applyFont="1" applyBorder="1" applyAlignment="1">
      <alignment horizontal="center" vertical="center"/>
    </xf>
    <xf numFmtId="38" fontId="9" fillId="0" borderId="7" xfId="3" applyFont="1" applyBorder="1" applyAlignment="1">
      <alignment vertical="center"/>
    </xf>
    <xf numFmtId="38" fontId="5" fillId="0" borderId="1" xfId="3" applyFont="1" applyBorder="1" applyAlignment="1">
      <alignment horizontal="center" vertical="center"/>
    </xf>
    <xf numFmtId="38" fontId="9" fillId="0" borderId="8" xfId="3" applyFont="1" applyBorder="1" applyAlignment="1">
      <alignment vertical="center"/>
    </xf>
    <xf numFmtId="38" fontId="5" fillId="0" borderId="7" xfId="3" applyFont="1" applyBorder="1" applyAlignment="1">
      <alignment horizontal="center" vertical="center"/>
    </xf>
    <xf numFmtId="38" fontId="5" fillId="0" borderId="8" xfId="3" applyFont="1" applyBorder="1" applyAlignment="1">
      <alignment horizontal="center" vertical="center"/>
    </xf>
    <xf numFmtId="38" fontId="5" fillId="0" borderId="6" xfId="3" applyFont="1" applyBorder="1" applyAlignment="1">
      <alignment horizontal="right" vertical="center" indent="1"/>
    </xf>
    <xf numFmtId="38" fontId="5" fillId="0" borderId="6" xfId="3" applyFont="1" applyBorder="1" applyAlignment="1">
      <alignment horizontal="right" vertical="center"/>
    </xf>
    <xf numFmtId="0" fontId="4" fillId="0" borderId="6" xfId="2" applyNumberFormat="1" applyFont="1" applyBorder="1" applyAlignment="1">
      <alignment horizontal="center" vertical="center"/>
    </xf>
    <xf numFmtId="177" fontId="4" fillId="0" borderId="6" xfId="2" applyNumberFormat="1" applyFont="1" applyBorder="1" applyAlignment="1">
      <alignment horizontal="right" vertical="center"/>
    </xf>
    <xf numFmtId="1" fontId="4" fillId="0" borderId="6" xfId="2" applyNumberFormat="1" applyFont="1" applyBorder="1" applyAlignment="1">
      <alignment horizontal="right" vertical="center"/>
    </xf>
    <xf numFmtId="0" fontId="4" fillId="0" borderId="6" xfId="1" applyNumberFormat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0" fontId="6" fillId="0" borderId="7" xfId="2" applyNumberFormat="1" applyFont="1" applyBorder="1" applyAlignment="1">
      <alignment vertical="center"/>
    </xf>
    <xf numFmtId="0" fontId="4" fillId="0" borderId="1" xfId="2" applyNumberFormat="1" applyFont="1" applyBorder="1" applyAlignment="1">
      <alignment horizontal="center" vertical="center"/>
    </xf>
    <xf numFmtId="0" fontId="6" fillId="0" borderId="8" xfId="2" applyNumberFormat="1" applyFont="1" applyBorder="1" applyAlignment="1">
      <alignment vertical="center"/>
    </xf>
    <xf numFmtId="0" fontId="4" fillId="0" borderId="7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right" vertical="center" indent="1"/>
    </xf>
    <xf numFmtId="176" fontId="4" fillId="0" borderId="6" xfId="1" applyNumberFormat="1" applyFont="1" applyBorder="1" applyAlignment="1">
      <alignment horizontal="right" vertical="center" indent="1"/>
    </xf>
    <xf numFmtId="38" fontId="5" fillId="0" borderId="1" xfId="3" applyFont="1" applyBorder="1" applyAlignment="1">
      <alignment horizontal="left" vertical="center" indent="1"/>
    </xf>
    <xf numFmtId="38" fontId="5" fillId="0" borderId="1" xfId="3" applyFont="1" applyBorder="1" applyAlignment="1">
      <alignment horizontal="left" vertical="center" indent="3"/>
    </xf>
    <xf numFmtId="38" fontId="9" fillId="0" borderId="2" xfId="3" applyFont="1" applyBorder="1" applyAlignment="1">
      <alignment vertical="center"/>
    </xf>
    <xf numFmtId="38" fontId="5" fillId="0" borderId="3" xfId="3" applyFont="1" applyBorder="1" applyAlignment="1">
      <alignment horizontal="center" vertical="center"/>
    </xf>
    <xf numFmtId="38" fontId="9" fillId="0" borderId="4" xfId="3" applyFont="1" applyBorder="1" applyAlignment="1">
      <alignment vertical="center"/>
    </xf>
    <xf numFmtId="38" fontId="9" fillId="0" borderId="5" xfId="3" applyFont="1" applyBorder="1" applyAlignment="1">
      <alignment vertical="center"/>
    </xf>
    <xf numFmtId="38" fontId="5" fillId="0" borderId="1" xfId="3" applyFont="1" applyBorder="1" applyAlignment="1">
      <alignment horizontal="left" vertical="center"/>
    </xf>
    <xf numFmtId="0" fontId="6" fillId="0" borderId="4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indent="1"/>
    </xf>
    <xf numFmtId="0" fontId="5" fillId="0" borderId="1" xfId="1" applyNumberFormat="1" applyFont="1" applyBorder="1" applyAlignment="1">
      <alignment horizontal="left" vertical="center" indent="3"/>
    </xf>
    <xf numFmtId="0" fontId="6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vertical="center"/>
    </xf>
    <xf numFmtId="0" fontId="6" fillId="0" borderId="5" xfId="2" applyNumberFormat="1" applyFont="1" applyBorder="1" applyAlignment="1">
      <alignment vertical="center"/>
    </xf>
    <xf numFmtId="0" fontId="4" fillId="0" borderId="1" xfId="2" applyNumberFormat="1" applyFont="1" applyBorder="1" applyAlignment="1">
      <alignment horizontal="left" vertical="center"/>
    </xf>
    <xf numFmtId="0" fontId="5" fillId="0" borderId="1" xfId="2" applyNumberFormat="1" applyFont="1" applyBorder="1" applyAlignment="1">
      <alignment horizontal="left" vertical="center" indent="3"/>
    </xf>
    <xf numFmtId="0" fontId="6" fillId="0" borderId="2" xfId="2" applyNumberFormat="1" applyFont="1" applyBorder="1" applyAlignment="1">
      <alignment vertical="center"/>
    </xf>
    <xf numFmtId="0" fontId="4" fillId="0" borderId="3" xfId="2" applyNumberFormat="1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8"/>
  <sheetViews>
    <sheetView tabSelected="1" zoomScale="70" zoomScaleNormal="70" workbookViewId="0">
      <selection activeCell="G31" sqref="G31"/>
    </sheetView>
  </sheetViews>
  <sheetFormatPr defaultRowHeight="13.5" customHeight="1" x14ac:dyDescent="0.25"/>
  <cols>
    <col min="1" max="1" width="9.85546875" style="9" customWidth="1"/>
    <col min="2" max="2" width="5.140625" style="9" customWidth="1"/>
    <col min="3" max="3" width="10.85546875" style="9" customWidth="1"/>
    <col min="4" max="4" width="17.42578125" style="9" customWidth="1"/>
    <col min="5" max="5" width="21.7109375" style="9" customWidth="1"/>
    <col min="6" max="6" width="17.42578125" style="9" customWidth="1"/>
    <col min="7" max="7" width="21.7109375" style="9" customWidth="1"/>
    <col min="8" max="8" width="17.42578125" style="9" customWidth="1"/>
    <col min="9" max="9" width="21.7109375" style="9" customWidth="1"/>
    <col min="10" max="10" width="17.7109375" style="9" customWidth="1"/>
    <col min="11" max="11" width="22" style="9" customWidth="1"/>
    <col min="12" max="12" width="17.42578125" style="9" customWidth="1"/>
    <col min="13" max="13" width="21.7109375" style="9" customWidth="1"/>
    <col min="14" max="16384" width="9.140625" style="9"/>
  </cols>
  <sheetData>
    <row r="1" spans="1:13" ht="20.2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99.4" customHeight="1" x14ac:dyDescent="0.25">
      <c r="A2" s="40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2.35" customHeight="1" x14ac:dyDescent="0.25">
      <c r="A3" s="41"/>
      <c r="B3" s="41"/>
      <c r="C3" s="41"/>
      <c r="D3" s="42" t="s">
        <v>1</v>
      </c>
      <c r="E3" s="42"/>
      <c r="F3" s="42" t="s">
        <v>2</v>
      </c>
      <c r="G3" s="42"/>
      <c r="H3" s="42" t="s">
        <v>3</v>
      </c>
      <c r="I3" s="42"/>
      <c r="J3" s="42" t="s">
        <v>4</v>
      </c>
      <c r="K3" s="42"/>
      <c r="L3" s="42" t="s">
        <v>5</v>
      </c>
      <c r="M3" s="42"/>
    </row>
    <row r="4" spans="1:13" ht="20.25" customHeight="1" x14ac:dyDescent="0.25">
      <c r="A4" s="43"/>
      <c r="B4" s="43"/>
      <c r="C4" s="43"/>
      <c r="D4" s="10" t="s">
        <v>6</v>
      </c>
      <c r="E4" s="10" t="s">
        <v>7</v>
      </c>
      <c r="F4" s="10" t="s">
        <v>6</v>
      </c>
      <c r="G4" s="10" t="s">
        <v>7</v>
      </c>
      <c r="H4" s="10" t="s">
        <v>6</v>
      </c>
      <c r="I4" s="10" t="s">
        <v>7</v>
      </c>
      <c r="J4" s="10" t="s">
        <v>6</v>
      </c>
      <c r="K4" s="10" t="s">
        <v>7</v>
      </c>
      <c r="L4" s="10" t="s">
        <v>6</v>
      </c>
      <c r="M4" s="10" t="s">
        <v>7</v>
      </c>
    </row>
    <row r="5" spans="1:13" ht="22.35" customHeight="1" x14ac:dyDescent="0.25">
      <c r="A5" s="43"/>
      <c r="B5" s="43"/>
      <c r="C5" s="43"/>
      <c r="D5" s="11" t="s">
        <v>8</v>
      </c>
      <c r="E5" s="11" t="s">
        <v>9</v>
      </c>
      <c r="F5" s="11" t="s">
        <v>8</v>
      </c>
      <c r="G5" s="11" t="s">
        <v>9</v>
      </c>
      <c r="H5" s="11" t="s">
        <v>8</v>
      </c>
      <c r="I5" s="11" t="s">
        <v>9</v>
      </c>
      <c r="J5" s="11" t="s">
        <v>8</v>
      </c>
      <c r="K5" s="11" t="s">
        <v>9</v>
      </c>
      <c r="L5" s="11" t="s">
        <v>8</v>
      </c>
      <c r="M5" s="11" t="s">
        <v>9</v>
      </c>
    </row>
    <row r="6" spans="1:13" ht="22.35" customHeight="1" x14ac:dyDescent="0.25">
      <c r="A6" s="43"/>
      <c r="B6" s="43"/>
      <c r="C6" s="43"/>
      <c r="D6" s="11" t="s">
        <v>10</v>
      </c>
      <c r="E6" s="11" t="s">
        <v>11</v>
      </c>
      <c r="F6" s="11" t="s">
        <v>10</v>
      </c>
      <c r="G6" s="11" t="s">
        <v>11</v>
      </c>
      <c r="H6" s="11" t="s">
        <v>10</v>
      </c>
      <c r="I6" s="11" t="s">
        <v>11</v>
      </c>
      <c r="J6" s="11" t="s">
        <v>10</v>
      </c>
      <c r="K6" s="11" t="s">
        <v>11</v>
      </c>
      <c r="L6" s="11" t="s">
        <v>10</v>
      </c>
      <c r="M6" s="11" t="s">
        <v>11</v>
      </c>
    </row>
    <row r="7" spans="1:13" ht="22.5" customHeight="1" x14ac:dyDescent="0.25">
      <c r="A7" s="43"/>
      <c r="B7" s="43"/>
      <c r="C7" s="43"/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12</v>
      </c>
      <c r="I7" s="11" t="s">
        <v>13</v>
      </c>
      <c r="J7" s="11" t="s">
        <v>12</v>
      </c>
      <c r="K7" s="11" t="s">
        <v>13</v>
      </c>
      <c r="L7" s="11" t="s">
        <v>12</v>
      </c>
      <c r="M7" s="11" t="s">
        <v>13</v>
      </c>
    </row>
    <row r="8" spans="1:13" ht="22.35" customHeight="1" x14ac:dyDescent="0.25">
      <c r="A8" s="43"/>
      <c r="B8" s="43"/>
      <c r="C8" s="43"/>
      <c r="D8" s="11" t="s">
        <v>8</v>
      </c>
      <c r="E8" s="11" t="s">
        <v>14</v>
      </c>
      <c r="F8" s="11" t="s">
        <v>8</v>
      </c>
      <c r="G8" s="11" t="s">
        <v>14</v>
      </c>
      <c r="H8" s="11" t="s">
        <v>8</v>
      </c>
      <c r="I8" s="11" t="s">
        <v>14</v>
      </c>
      <c r="J8" s="11" t="s">
        <v>8</v>
      </c>
      <c r="K8" s="11" t="s">
        <v>14</v>
      </c>
      <c r="L8" s="11" t="s">
        <v>8</v>
      </c>
      <c r="M8" s="11" t="s">
        <v>14</v>
      </c>
    </row>
    <row r="9" spans="1:13" ht="22.35" customHeight="1" x14ac:dyDescent="0.25">
      <c r="A9" s="43"/>
      <c r="B9" s="43"/>
      <c r="C9" s="43"/>
      <c r="D9" s="12"/>
      <c r="E9" s="11" t="s">
        <v>15</v>
      </c>
      <c r="F9" s="12"/>
      <c r="G9" s="11" t="s">
        <v>15</v>
      </c>
      <c r="H9" s="12"/>
      <c r="I9" s="11" t="s">
        <v>15</v>
      </c>
      <c r="J9" s="12"/>
      <c r="K9" s="11" t="s">
        <v>15</v>
      </c>
      <c r="L9" s="12"/>
      <c r="M9" s="11" t="s">
        <v>15</v>
      </c>
    </row>
    <row r="10" spans="1:13" ht="27.6" customHeight="1" x14ac:dyDescent="0.25">
      <c r="A10" s="43"/>
      <c r="B10" s="44"/>
      <c r="C10" s="43"/>
      <c r="D10" s="11" t="s">
        <v>16</v>
      </c>
      <c r="E10" s="11" t="s">
        <v>17</v>
      </c>
      <c r="F10" s="11" t="s">
        <v>16</v>
      </c>
      <c r="G10" s="11" t="s">
        <v>17</v>
      </c>
      <c r="H10" s="11" t="s">
        <v>16</v>
      </c>
      <c r="I10" s="11" t="s">
        <v>17</v>
      </c>
      <c r="J10" s="11" t="s">
        <v>16</v>
      </c>
      <c r="K10" s="11" t="s">
        <v>17</v>
      </c>
      <c r="L10" s="11" t="s">
        <v>16</v>
      </c>
      <c r="M10" s="11" t="s">
        <v>17</v>
      </c>
    </row>
    <row r="11" spans="1:13" ht="20.25" customHeight="1" x14ac:dyDescent="0.25">
      <c r="A11" s="19">
        <v>1</v>
      </c>
      <c r="B11" s="14"/>
      <c r="C11" s="13" t="s">
        <v>18</v>
      </c>
      <c r="D11" s="20">
        <f>SUM('4:3'!D11)</f>
        <v>14303</v>
      </c>
      <c r="E11" s="20">
        <f>SUM('4:3'!E11)</f>
        <v>1486277</v>
      </c>
      <c r="F11" s="20">
        <f>SUM('4:3'!F11)</f>
        <v>7553</v>
      </c>
      <c r="G11" s="20">
        <f>SUM('4:3'!G11)</f>
        <v>999624</v>
      </c>
      <c r="H11" s="20">
        <f>SUM('4:3'!H11)</f>
        <v>3965</v>
      </c>
      <c r="I11" s="20">
        <f>SUM('4:3'!I11)</f>
        <v>209043</v>
      </c>
      <c r="J11" s="20">
        <f>SUM('4:3'!J11)</f>
        <v>186</v>
      </c>
      <c r="K11" s="20">
        <f>SUM('4:3'!K11)</f>
        <v>9851</v>
      </c>
      <c r="L11" s="20">
        <f>SUM('4:3'!L11)</f>
        <v>2599</v>
      </c>
      <c r="M11" s="20">
        <f>SUM('4:3'!M11)</f>
        <v>267759</v>
      </c>
    </row>
    <row r="12" spans="1:13" ht="22.35" customHeight="1" x14ac:dyDescent="0.25">
      <c r="A12" s="19">
        <v>2</v>
      </c>
      <c r="B12" s="15" t="s">
        <v>19</v>
      </c>
      <c r="C12" s="13" t="s">
        <v>20</v>
      </c>
      <c r="D12" s="20">
        <f>SUM('4:3'!D12)</f>
        <v>13213</v>
      </c>
      <c r="E12" s="20">
        <f>SUM('4:3'!E12)</f>
        <v>1330733</v>
      </c>
      <c r="F12" s="20">
        <f>SUM('4:3'!F12)</f>
        <v>6476</v>
      </c>
      <c r="G12" s="20">
        <f>SUM('4:3'!G12)</f>
        <v>844823</v>
      </c>
      <c r="H12" s="20">
        <f>SUM('4:3'!H12)</f>
        <v>3959</v>
      </c>
      <c r="I12" s="20">
        <f>SUM('4:3'!I12)</f>
        <v>208417</v>
      </c>
      <c r="J12" s="20">
        <f>SUM('4:3'!J12)</f>
        <v>179</v>
      </c>
      <c r="K12" s="20">
        <f>SUM('4:3'!K12)</f>
        <v>9734</v>
      </c>
      <c r="L12" s="20">
        <f>SUM('4:3'!L12)</f>
        <v>2599</v>
      </c>
      <c r="M12" s="20">
        <f>SUM('4:3'!M12)</f>
        <v>267759</v>
      </c>
    </row>
    <row r="13" spans="1:13" ht="22.35" customHeight="1" x14ac:dyDescent="0.25">
      <c r="A13" s="19">
        <v>3</v>
      </c>
      <c r="B13" s="15" t="s">
        <v>21</v>
      </c>
      <c r="C13" s="13" t="s">
        <v>22</v>
      </c>
      <c r="D13" s="20">
        <f>SUM('4:3'!D13)</f>
        <v>1086</v>
      </c>
      <c r="E13" s="20">
        <f>SUM('4:3'!E13)</f>
        <v>155016</v>
      </c>
      <c r="F13" s="20">
        <f>SUM('4:3'!F13)</f>
        <v>1074</v>
      </c>
      <c r="G13" s="20">
        <f>SUM('4:3'!G13)</f>
        <v>154384</v>
      </c>
      <c r="H13" s="20">
        <f>SUM('4:3'!H13)</f>
        <v>5</v>
      </c>
      <c r="I13" s="20">
        <f>SUM('4:3'!I13)</f>
        <v>515</v>
      </c>
      <c r="J13" s="20">
        <f>SUM('4:3'!J13)</f>
        <v>7</v>
      </c>
      <c r="K13" s="20">
        <f>SUM('4:3'!K13)</f>
        <v>117</v>
      </c>
      <c r="L13" s="20">
        <f>SUM('4:3'!L13)</f>
        <v>0</v>
      </c>
      <c r="M13" s="20">
        <f>SUM('4:3'!M13)</f>
        <v>0</v>
      </c>
    </row>
    <row r="14" spans="1:13" ht="26.45" customHeight="1" x14ac:dyDescent="0.25">
      <c r="A14" s="19">
        <v>4</v>
      </c>
      <c r="B14" s="16"/>
      <c r="C14" s="13" t="s">
        <v>23</v>
      </c>
      <c r="D14" s="20">
        <f>SUM('4:3'!D14)</f>
        <v>4</v>
      </c>
      <c r="E14" s="20">
        <f>SUM('4:3'!E14)</f>
        <v>528</v>
      </c>
      <c r="F14" s="20">
        <f>SUM('4:3'!F14)</f>
        <v>3</v>
      </c>
      <c r="G14" s="20">
        <f>SUM('4:3'!G14)</f>
        <v>417</v>
      </c>
      <c r="H14" s="20">
        <f>SUM('4:3'!H14)</f>
        <v>1</v>
      </c>
      <c r="I14" s="20">
        <f>SUM('4:3'!I14)</f>
        <v>111</v>
      </c>
      <c r="J14" s="20">
        <f>SUM('4:3'!J14)</f>
        <v>0</v>
      </c>
      <c r="K14" s="20">
        <f>SUM('4:3'!K14)</f>
        <v>0</v>
      </c>
      <c r="L14" s="20">
        <f>SUM('4:3'!L14)</f>
        <v>0</v>
      </c>
      <c r="M14" s="20">
        <f>SUM('4:3'!M14)</f>
        <v>0</v>
      </c>
    </row>
    <row r="15" spans="1:13" ht="20.25" customHeight="1" x14ac:dyDescent="0.25">
      <c r="A15" s="19">
        <v>5</v>
      </c>
      <c r="B15" s="17" t="s">
        <v>24</v>
      </c>
      <c r="C15" s="13" t="s">
        <v>18</v>
      </c>
      <c r="D15" s="20">
        <f>SUM('4:3'!D15)</f>
        <v>1039</v>
      </c>
      <c r="E15" s="20">
        <f>SUM('4:3'!E15)</f>
        <v>62838</v>
      </c>
      <c r="F15" s="20">
        <f>SUM('4:3'!F15)</f>
        <v>697</v>
      </c>
      <c r="G15" s="20">
        <f>SUM('4:3'!G15)</f>
        <v>47262</v>
      </c>
      <c r="H15" s="20">
        <f>SUM('4:3'!H15)</f>
        <v>272</v>
      </c>
      <c r="I15" s="20">
        <f>SUM('4:3'!I15)</f>
        <v>11443</v>
      </c>
      <c r="J15" s="20">
        <f>SUM('4:3'!J15)</f>
        <v>65</v>
      </c>
      <c r="K15" s="20">
        <f>SUM('4:3'!K15)</f>
        <v>3953</v>
      </c>
      <c r="L15" s="20">
        <f>SUM('4:3'!L15)</f>
        <v>5</v>
      </c>
      <c r="M15" s="20">
        <f>SUM('4:3'!M15)</f>
        <v>180</v>
      </c>
    </row>
    <row r="16" spans="1:13" ht="22.35" customHeight="1" x14ac:dyDescent="0.25">
      <c r="A16" s="19">
        <v>6</v>
      </c>
      <c r="B16" s="15" t="s">
        <v>13</v>
      </c>
      <c r="C16" s="13" t="s">
        <v>22</v>
      </c>
      <c r="D16" s="20">
        <f>SUM('4:3'!D16)</f>
        <v>1037</v>
      </c>
      <c r="E16" s="20">
        <f>SUM('4:3'!E16)</f>
        <v>62701</v>
      </c>
      <c r="F16" s="20">
        <f>SUM('4:3'!F16)</f>
        <v>695</v>
      </c>
      <c r="G16" s="20">
        <f>SUM('4:3'!G16)</f>
        <v>47125</v>
      </c>
      <c r="H16" s="20">
        <f>SUM('4:3'!H16)</f>
        <v>272</v>
      </c>
      <c r="I16" s="20">
        <f>SUM('4:3'!I16)</f>
        <v>11443</v>
      </c>
      <c r="J16" s="20">
        <f>SUM('4:3'!J16)</f>
        <v>65</v>
      </c>
      <c r="K16" s="20">
        <f>SUM('4:3'!K16)</f>
        <v>3953</v>
      </c>
      <c r="L16" s="20">
        <f>SUM('4:3'!L16)</f>
        <v>5</v>
      </c>
      <c r="M16" s="20">
        <f>SUM('4:3'!M16)</f>
        <v>180</v>
      </c>
    </row>
    <row r="17" spans="1:13" ht="26.45" customHeight="1" x14ac:dyDescent="0.25">
      <c r="A17" s="19">
        <v>7</v>
      </c>
      <c r="B17" s="18" t="s">
        <v>25</v>
      </c>
      <c r="C17" s="13" t="s">
        <v>23</v>
      </c>
      <c r="D17" s="20">
        <f>SUM('4:3'!D17)</f>
        <v>2</v>
      </c>
      <c r="E17" s="20">
        <f>SUM('4:3'!E17)</f>
        <v>137</v>
      </c>
      <c r="F17" s="20">
        <f>SUM('4:3'!F17)</f>
        <v>2</v>
      </c>
      <c r="G17" s="20">
        <f>SUM('4:3'!G17)</f>
        <v>137</v>
      </c>
      <c r="H17" s="20">
        <f>SUM('4:3'!H17)</f>
        <v>0</v>
      </c>
      <c r="I17" s="20">
        <f>SUM('4:3'!I17)</f>
        <v>0</v>
      </c>
      <c r="J17" s="20">
        <f>SUM('4:3'!J17)</f>
        <v>0</v>
      </c>
      <c r="K17" s="20">
        <f>SUM('4:3'!K17)</f>
        <v>0</v>
      </c>
      <c r="L17" s="20">
        <f>SUM('4:3'!L17)</f>
        <v>0</v>
      </c>
      <c r="M17" s="20">
        <f>SUM('4:3'!M17)</f>
        <v>0</v>
      </c>
    </row>
    <row r="18" spans="1:13" ht="37.5" customHeight="1" x14ac:dyDescent="0.25">
      <c r="A18" s="45" t="s">
        <v>26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1920833333333334" right="0" top="0.96833333333333327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5" customWidth="1"/>
    <col min="2" max="2" width="5.140625" style="5" customWidth="1"/>
    <col min="3" max="3" width="10.85546875" style="5" customWidth="1"/>
    <col min="4" max="4" width="17.42578125" style="5" customWidth="1"/>
    <col min="5" max="5" width="21.7109375" style="5" customWidth="1"/>
    <col min="6" max="6" width="17.42578125" style="5" customWidth="1"/>
    <col min="7" max="7" width="21.7109375" style="5" customWidth="1"/>
    <col min="8" max="8" width="17.42578125" style="5" customWidth="1"/>
    <col min="9" max="9" width="21.7109375" style="5" customWidth="1"/>
    <col min="10" max="10" width="17.7109375" style="5" customWidth="1"/>
    <col min="11" max="11" width="22" style="5" customWidth="1"/>
    <col min="12" max="12" width="17.42578125" style="5" customWidth="1"/>
    <col min="13" max="13" width="21.7109375" style="5" customWidth="1"/>
    <col min="14" max="16384" width="9.140625" style="5"/>
  </cols>
  <sheetData>
    <row r="1" spans="1:13" ht="20.2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99.4" customHeight="1" x14ac:dyDescent="0.25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2.35" customHeight="1" x14ac:dyDescent="0.25">
      <c r="A3" s="51"/>
      <c r="B3" s="51"/>
      <c r="C3" s="51"/>
      <c r="D3" s="52" t="s">
        <v>1</v>
      </c>
      <c r="E3" s="52"/>
      <c r="F3" s="52" t="s">
        <v>2</v>
      </c>
      <c r="G3" s="52"/>
      <c r="H3" s="52" t="s">
        <v>3</v>
      </c>
      <c r="I3" s="52"/>
      <c r="J3" s="52" t="s">
        <v>4</v>
      </c>
      <c r="K3" s="52"/>
      <c r="L3" s="52" t="s">
        <v>5</v>
      </c>
      <c r="M3" s="52"/>
    </row>
    <row r="4" spans="1:13" ht="20.25" customHeight="1" x14ac:dyDescent="0.25">
      <c r="A4" s="46"/>
      <c r="B4" s="46"/>
      <c r="C4" s="46"/>
      <c r="D4" s="6" t="s">
        <v>6</v>
      </c>
      <c r="E4" s="6" t="s">
        <v>7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</row>
    <row r="5" spans="1:13" ht="22.35" customHeight="1" x14ac:dyDescent="0.25">
      <c r="A5" s="46"/>
      <c r="B5" s="46"/>
      <c r="C5" s="46"/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</row>
    <row r="6" spans="1:13" ht="22.35" customHeight="1" x14ac:dyDescent="0.25">
      <c r="A6" s="46"/>
      <c r="B6" s="46"/>
      <c r="C6" s="46"/>
      <c r="D6" s="7" t="s">
        <v>10</v>
      </c>
      <c r="E6" s="7" t="s">
        <v>11</v>
      </c>
      <c r="F6" s="7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ht="22.5" customHeight="1" x14ac:dyDescent="0.25">
      <c r="A7" s="46"/>
      <c r="B7" s="46"/>
      <c r="C7" s="46"/>
      <c r="D7" s="7" t="s">
        <v>12</v>
      </c>
      <c r="E7" s="7" t="s">
        <v>13</v>
      </c>
      <c r="F7" s="7" t="s">
        <v>12</v>
      </c>
      <c r="G7" s="7" t="s">
        <v>13</v>
      </c>
      <c r="H7" s="7" t="s">
        <v>12</v>
      </c>
      <c r="I7" s="7" t="s">
        <v>13</v>
      </c>
      <c r="J7" s="7" t="s">
        <v>12</v>
      </c>
      <c r="K7" s="7" t="s">
        <v>13</v>
      </c>
      <c r="L7" s="7" t="s">
        <v>12</v>
      </c>
      <c r="M7" s="7" t="s">
        <v>13</v>
      </c>
    </row>
    <row r="8" spans="1:13" ht="22.35" customHeight="1" x14ac:dyDescent="0.25">
      <c r="A8" s="46"/>
      <c r="B8" s="46"/>
      <c r="C8" s="46"/>
      <c r="D8" s="7" t="s">
        <v>8</v>
      </c>
      <c r="E8" s="7" t="s">
        <v>14</v>
      </c>
      <c r="F8" s="7" t="s">
        <v>8</v>
      </c>
      <c r="G8" s="7" t="s">
        <v>14</v>
      </c>
      <c r="H8" s="7" t="s">
        <v>8</v>
      </c>
      <c r="I8" s="7" t="s">
        <v>14</v>
      </c>
      <c r="J8" s="7" t="s">
        <v>8</v>
      </c>
      <c r="K8" s="7" t="s">
        <v>14</v>
      </c>
      <c r="L8" s="7" t="s">
        <v>8</v>
      </c>
      <c r="M8" s="7" t="s">
        <v>14</v>
      </c>
    </row>
    <row r="9" spans="1:13" ht="22.35" customHeight="1" x14ac:dyDescent="0.25">
      <c r="A9" s="46"/>
      <c r="B9" s="46"/>
      <c r="C9" s="46"/>
      <c r="D9" s="8"/>
      <c r="E9" s="7" t="s">
        <v>15</v>
      </c>
      <c r="F9" s="8"/>
      <c r="G9" s="7" t="s">
        <v>15</v>
      </c>
      <c r="H9" s="8"/>
      <c r="I9" s="7" t="s">
        <v>15</v>
      </c>
      <c r="J9" s="8"/>
      <c r="K9" s="7" t="s">
        <v>15</v>
      </c>
      <c r="L9" s="8"/>
      <c r="M9" s="7" t="s">
        <v>15</v>
      </c>
    </row>
    <row r="10" spans="1:13" ht="27.6" customHeight="1" x14ac:dyDescent="0.25">
      <c r="A10" s="46"/>
      <c r="B10" s="47"/>
      <c r="C10" s="46"/>
      <c r="D10" s="7" t="s">
        <v>16</v>
      </c>
      <c r="E10" s="7" t="s">
        <v>17</v>
      </c>
      <c r="F10" s="7" t="s">
        <v>16</v>
      </c>
      <c r="G10" s="7" t="s">
        <v>17</v>
      </c>
      <c r="H10" s="7" t="s">
        <v>16</v>
      </c>
      <c r="I10" s="7" t="s">
        <v>17</v>
      </c>
      <c r="J10" s="7" t="s">
        <v>16</v>
      </c>
      <c r="K10" s="7" t="s">
        <v>17</v>
      </c>
      <c r="L10" s="7" t="s">
        <v>16</v>
      </c>
      <c r="M10" s="7" t="s">
        <v>17</v>
      </c>
    </row>
    <row r="11" spans="1:13" ht="20.25" customHeight="1" x14ac:dyDescent="0.25">
      <c r="A11" s="38">
        <v>1</v>
      </c>
      <c r="B11" s="32"/>
      <c r="C11" s="24" t="s">
        <v>18</v>
      </c>
      <c r="D11" s="25">
        <v>645</v>
      </c>
      <c r="E11" s="26">
        <v>60738</v>
      </c>
      <c r="F11" s="25">
        <v>238</v>
      </c>
      <c r="G11" s="26">
        <v>32292</v>
      </c>
      <c r="H11" s="25">
        <v>282</v>
      </c>
      <c r="I11" s="26">
        <v>14973</v>
      </c>
      <c r="J11" s="25">
        <v>1</v>
      </c>
      <c r="K11" s="25">
        <v>101</v>
      </c>
      <c r="L11" s="25">
        <v>124</v>
      </c>
      <c r="M11" s="26">
        <v>13372</v>
      </c>
    </row>
    <row r="12" spans="1:13" ht="22.35" customHeight="1" x14ac:dyDescent="0.25">
      <c r="A12" s="38">
        <v>2</v>
      </c>
      <c r="B12" s="33" t="s">
        <v>19</v>
      </c>
      <c r="C12" s="24" t="s">
        <v>20</v>
      </c>
      <c r="D12" s="25">
        <v>622</v>
      </c>
      <c r="E12" s="26">
        <v>57448</v>
      </c>
      <c r="F12" s="25">
        <v>215</v>
      </c>
      <c r="G12" s="26">
        <v>29002</v>
      </c>
      <c r="H12" s="25">
        <v>282</v>
      </c>
      <c r="I12" s="26">
        <v>14973</v>
      </c>
      <c r="J12" s="25">
        <v>1</v>
      </c>
      <c r="K12" s="25">
        <v>101</v>
      </c>
      <c r="L12" s="25">
        <v>124</v>
      </c>
      <c r="M12" s="26">
        <v>13372</v>
      </c>
    </row>
    <row r="13" spans="1:13" ht="22.35" customHeight="1" x14ac:dyDescent="0.25">
      <c r="A13" s="38">
        <v>3</v>
      </c>
      <c r="B13" s="33" t="s">
        <v>21</v>
      </c>
      <c r="C13" s="24" t="s">
        <v>22</v>
      </c>
      <c r="D13" s="25">
        <v>23</v>
      </c>
      <c r="E13" s="26">
        <v>3290</v>
      </c>
      <c r="F13" s="25">
        <v>23</v>
      </c>
      <c r="G13" s="26">
        <v>3290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</row>
    <row r="14" spans="1:13" ht="26.45" customHeight="1" x14ac:dyDescent="0.25">
      <c r="A14" s="38">
        <v>4</v>
      </c>
      <c r="B14" s="34"/>
      <c r="C14" s="24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</row>
    <row r="15" spans="1:13" ht="20.25" customHeight="1" x14ac:dyDescent="0.25">
      <c r="A15" s="38">
        <v>5</v>
      </c>
      <c r="B15" s="35" t="s">
        <v>24</v>
      </c>
      <c r="C15" s="24" t="s">
        <v>18</v>
      </c>
      <c r="D15" s="25">
        <v>39</v>
      </c>
      <c r="E15" s="26">
        <v>2431</v>
      </c>
      <c r="F15" s="25">
        <v>26</v>
      </c>
      <c r="G15" s="26">
        <v>2085</v>
      </c>
      <c r="H15" s="25">
        <v>11</v>
      </c>
      <c r="I15" s="25">
        <v>294</v>
      </c>
      <c r="J15" s="25">
        <v>2</v>
      </c>
      <c r="K15" s="25">
        <v>52</v>
      </c>
      <c r="L15" s="25">
        <v>0</v>
      </c>
      <c r="M15" s="25">
        <v>0</v>
      </c>
    </row>
    <row r="16" spans="1:13" ht="22.35" customHeight="1" x14ac:dyDescent="0.25">
      <c r="A16" s="38">
        <v>6</v>
      </c>
      <c r="B16" s="33" t="s">
        <v>13</v>
      </c>
      <c r="C16" s="24" t="s">
        <v>22</v>
      </c>
      <c r="D16" s="25">
        <v>39</v>
      </c>
      <c r="E16" s="26">
        <v>2431</v>
      </c>
      <c r="F16" s="25">
        <v>26</v>
      </c>
      <c r="G16" s="26">
        <v>2085</v>
      </c>
      <c r="H16" s="25">
        <v>11</v>
      </c>
      <c r="I16" s="25">
        <v>294</v>
      </c>
      <c r="J16" s="25">
        <v>2</v>
      </c>
      <c r="K16" s="25">
        <v>52</v>
      </c>
      <c r="L16" s="25">
        <v>0</v>
      </c>
      <c r="M16" s="25">
        <v>0</v>
      </c>
    </row>
    <row r="17" spans="1:13" ht="26.45" customHeight="1" x14ac:dyDescent="0.25">
      <c r="A17" s="38">
        <v>7</v>
      </c>
      <c r="B17" s="36" t="s">
        <v>25</v>
      </c>
      <c r="C17" s="24" t="s">
        <v>23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</row>
    <row r="18" spans="1:13" ht="37.5" customHeight="1" x14ac:dyDescent="0.25">
      <c r="A18" s="48" t="s">
        <v>26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42578125" style="1" customWidth="1"/>
    <col min="5" max="5" width="21.7109375" style="1" customWidth="1"/>
    <col min="6" max="6" width="17.42578125" style="1" customWidth="1"/>
    <col min="7" max="7" width="21.7109375" style="1" customWidth="1"/>
    <col min="8" max="8" width="17.42578125" style="1" customWidth="1"/>
    <col min="9" max="9" width="21.7109375" style="1" customWidth="1"/>
    <col min="10" max="10" width="17.7109375" style="1" customWidth="1"/>
    <col min="11" max="11" width="22.140625" style="1" customWidth="1"/>
    <col min="12" max="12" width="17.5703125" style="1" customWidth="1"/>
    <col min="13" max="13" width="21.85546875" style="1" customWidth="1"/>
    <col min="14" max="16384" width="9.140625" style="1"/>
  </cols>
  <sheetData>
    <row r="1" spans="1:13" ht="20.2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99.4" customHeight="1" x14ac:dyDescent="0.2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2.35" customHeight="1" x14ac:dyDescent="0.25">
      <c r="A3" s="57"/>
      <c r="B3" s="57"/>
      <c r="C3" s="57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</row>
    <row r="4" spans="1:13" ht="20.25" customHeight="1" x14ac:dyDescent="0.25">
      <c r="A4" s="53"/>
      <c r="B4" s="53"/>
      <c r="C4" s="53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53"/>
      <c r="B5" s="53"/>
      <c r="C5" s="53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53"/>
      <c r="B6" s="53"/>
      <c r="C6" s="53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53"/>
      <c r="B7" s="53"/>
      <c r="C7" s="53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53"/>
      <c r="B8" s="53"/>
      <c r="C8" s="53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53"/>
      <c r="B9" s="53"/>
      <c r="C9" s="53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53"/>
      <c r="B10" s="54"/>
      <c r="C10" s="53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37">
        <v>1</v>
      </c>
      <c r="B11" s="27"/>
      <c r="C11" s="21" t="s">
        <v>18</v>
      </c>
      <c r="D11" s="23">
        <v>568</v>
      </c>
      <c r="E11" s="22">
        <v>54853</v>
      </c>
      <c r="F11" s="23">
        <v>240</v>
      </c>
      <c r="G11" s="22">
        <v>31565</v>
      </c>
      <c r="H11" s="23">
        <v>248</v>
      </c>
      <c r="I11" s="22">
        <v>14327</v>
      </c>
      <c r="J11" s="23">
        <v>0</v>
      </c>
      <c r="K11" s="23">
        <v>0</v>
      </c>
      <c r="L11" s="23">
        <v>80</v>
      </c>
      <c r="M11" s="22">
        <v>8961</v>
      </c>
    </row>
    <row r="12" spans="1:13" ht="22.35" customHeight="1" x14ac:dyDescent="0.25">
      <c r="A12" s="37">
        <v>2</v>
      </c>
      <c r="B12" s="28" t="s">
        <v>19</v>
      </c>
      <c r="C12" s="21" t="s">
        <v>20</v>
      </c>
      <c r="D12" s="23">
        <v>543</v>
      </c>
      <c r="E12" s="22">
        <v>51249</v>
      </c>
      <c r="F12" s="23">
        <v>215</v>
      </c>
      <c r="G12" s="22">
        <v>27961</v>
      </c>
      <c r="H12" s="23">
        <v>248</v>
      </c>
      <c r="I12" s="22">
        <v>14327</v>
      </c>
      <c r="J12" s="23">
        <v>0</v>
      </c>
      <c r="K12" s="23">
        <v>0</v>
      </c>
      <c r="L12" s="23">
        <v>80</v>
      </c>
      <c r="M12" s="22">
        <v>8961</v>
      </c>
    </row>
    <row r="13" spans="1:13" ht="22.35" customHeight="1" x14ac:dyDescent="0.25">
      <c r="A13" s="37">
        <v>3</v>
      </c>
      <c r="B13" s="28" t="s">
        <v>21</v>
      </c>
      <c r="C13" s="21" t="s">
        <v>22</v>
      </c>
      <c r="D13" s="23">
        <v>25</v>
      </c>
      <c r="E13" s="22">
        <v>3604</v>
      </c>
      <c r="F13" s="23">
        <v>25</v>
      </c>
      <c r="G13" s="22">
        <v>3604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37">
        <v>4</v>
      </c>
      <c r="B14" s="29"/>
      <c r="C14" s="21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37">
        <v>5</v>
      </c>
      <c r="B15" s="30" t="s">
        <v>24</v>
      </c>
      <c r="C15" s="21" t="s">
        <v>18</v>
      </c>
      <c r="D15" s="23">
        <v>36</v>
      </c>
      <c r="E15" s="22">
        <v>2458</v>
      </c>
      <c r="F15" s="23">
        <v>31</v>
      </c>
      <c r="G15" s="22">
        <v>2178</v>
      </c>
      <c r="H15" s="23">
        <v>5</v>
      </c>
      <c r="I15" s="23">
        <v>280</v>
      </c>
      <c r="J15" s="23">
        <v>0</v>
      </c>
      <c r="K15" s="23">
        <v>0</v>
      </c>
      <c r="L15" s="23">
        <v>0</v>
      </c>
      <c r="M15" s="23">
        <v>0</v>
      </c>
    </row>
    <row r="16" spans="1:13" ht="22.35" customHeight="1" x14ac:dyDescent="0.25">
      <c r="A16" s="37">
        <v>6</v>
      </c>
      <c r="B16" s="28" t="s">
        <v>13</v>
      </c>
      <c r="C16" s="21" t="s">
        <v>22</v>
      </c>
      <c r="D16" s="23">
        <v>35</v>
      </c>
      <c r="E16" s="22">
        <v>2339</v>
      </c>
      <c r="F16" s="23">
        <v>30</v>
      </c>
      <c r="G16" s="22">
        <v>2059</v>
      </c>
      <c r="H16" s="23">
        <v>5</v>
      </c>
      <c r="I16" s="23">
        <v>280</v>
      </c>
      <c r="J16" s="23">
        <v>0</v>
      </c>
      <c r="K16" s="23">
        <v>0</v>
      </c>
      <c r="L16" s="23">
        <v>0</v>
      </c>
      <c r="M16" s="23">
        <v>0</v>
      </c>
    </row>
    <row r="17" spans="1:13" ht="26.45" customHeight="1" x14ac:dyDescent="0.25">
      <c r="A17" s="37">
        <v>7</v>
      </c>
      <c r="B17" s="31" t="s">
        <v>25</v>
      </c>
      <c r="C17" s="21" t="s">
        <v>23</v>
      </c>
      <c r="D17" s="23">
        <v>1</v>
      </c>
      <c r="E17" s="23">
        <v>119</v>
      </c>
      <c r="F17" s="23">
        <v>1</v>
      </c>
      <c r="G17" s="23">
        <v>119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28515625" style="1" customWidth="1"/>
    <col min="5" max="5" width="21.7109375" style="1" customWidth="1"/>
    <col min="6" max="6" width="17.42578125" style="1" customWidth="1"/>
    <col min="7" max="7" width="21.7109375" style="1" customWidth="1"/>
    <col min="8" max="8" width="17.42578125" style="1" customWidth="1"/>
    <col min="9" max="9" width="21.7109375" style="1" customWidth="1"/>
    <col min="10" max="10" width="17.7109375" style="1" customWidth="1"/>
    <col min="11" max="11" width="22.140625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99.4" customHeight="1" x14ac:dyDescent="0.25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2.35" customHeight="1" x14ac:dyDescent="0.25">
      <c r="A3" s="57"/>
      <c r="B3" s="57"/>
      <c r="C3" s="57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</row>
    <row r="4" spans="1:13" ht="20.25" customHeight="1" x14ac:dyDescent="0.25">
      <c r="A4" s="53"/>
      <c r="B4" s="53"/>
      <c r="C4" s="53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53"/>
      <c r="B5" s="53"/>
      <c r="C5" s="53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53"/>
      <c r="B6" s="53"/>
      <c r="C6" s="53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53"/>
      <c r="B7" s="53"/>
      <c r="C7" s="53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53"/>
      <c r="B8" s="53"/>
      <c r="C8" s="53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53"/>
      <c r="B9" s="53"/>
      <c r="C9" s="53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53"/>
      <c r="B10" s="54"/>
      <c r="C10" s="53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37">
        <v>1</v>
      </c>
      <c r="B11" s="27"/>
      <c r="C11" s="21" t="s">
        <v>18</v>
      </c>
      <c r="D11" s="22">
        <v>1018</v>
      </c>
      <c r="E11" s="22">
        <v>95954</v>
      </c>
      <c r="F11" s="23">
        <v>392</v>
      </c>
      <c r="G11" s="22">
        <v>51786</v>
      </c>
      <c r="H11" s="23">
        <v>360</v>
      </c>
      <c r="I11" s="22">
        <v>17687</v>
      </c>
      <c r="J11" s="23">
        <v>0</v>
      </c>
      <c r="K11" s="23">
        <v>0</v>
      </c>
      <c r="L11" s="23">
        <v>266</v>
      </c>
      <c r="M11" s="22">
        <v>26481</v>
      </c>
    </row>
    <row r="12" spans="1:13" ht="22.35" customHeight="1" x14ac:dyDescent="0.25">
      <c r="A12" s="37">
        <v>2</v>
      </c>
      <c r="B12" s="28" t="s">
        <v>19</v>
      </c>
      <c r="C12" s="21" t="s">
        <v>20</v>
      </c>
      <c r="D12" s="23">
        <v>973</v>
      </c>
      <c r="E12" s="22">
        <v>88972</v>
      </c>
      <c r="F12" s="23">
        <v>347</v>
      </c>
      <c r="G12" s="22">
        <v>44804</v>
      </c>
      <c r="H12" s="23">
        <v>360</v>
      </c>
      <c r="I12" s="22">
        <v>17687</v>
      </c>
      <c r="J12" s="23">
        <v>0</v>
      </c>
      <c r="K12" s="23">
        <v>0</v>
      </c>
      <c r="L12" s="23">
        <v>266</v>
      </c>
      <c r="M12" s="22">
        <v>26481</v>
      </c>
    </row>
    <row r="13" spans="1:13" ht="22.35" customHeight="1" x14ac:dyDescent="0.25">
      <c r="A13" s="37">
        <v>3</v>
      </c>
      <c r="B13" s="28" t="s">
        <v>21</v>
      </c>
      <c r="C13" s="21" t="s">
        <v>22</v>
      </c>
      <c r="D13" s="23">
        <v>45</v>
      </c>
      <c r="E13" s="22">
        <v>6982</v>
      </c>
      <c r="F13" s="23">
        <v>45</v>
      </c>
      <c r="G13" s="22">
        <v>6982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37">
        <v>4</v>
      </c>
      <c r="B14" s="29"/>
      <c r="C14" s="21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37">
        <v>5</v>
      </c>
      <c r="B15" s="30" t="s">
        <v>24</v>
      </c>
      <c r="C15" s="21" t="s">
        <v>18</v>
      </c>
      <c r="D15" s="23">
        <v>57</v>
      </c>
      <c r="E15" s="22">
        <v>2842</v>
      </c>
      <c r="F15" s="23">
        <v>35</v>
      </c>
      <c r="G15" s="22">
        <v>1994</v>
      </c>
      <c r="H15" s="23">
        <v>15</v>
      </c>
      <c r="I15" s="23">
        <v>532</v>
      </c>
      <c r="J15" s="23">
        <v>6</v>
      </c>
      <c r="K15" s="23">
        <v>290</v>
      </c>
      <c r="L15" s="23">
        <v>1</v>
      </c>
      <c r="M15" s="23">
        <v>26</v>
      </c>
    </row>
    <row r="16" spans="1:13" ht="22.35" customHeight="1" x14ac:dyDescent="0.25">
      <c r="A16" s="37">
        <v>6</v>
      </c>
      <c r="B16" s="28" t="s">
        <v>13</v>
      </c>
      <c r="C16" s="21" t="s">
        <v>22</v>
      </c>
      <c r="D16" s="23">
        <v>57</v>
      </c>
      <c r="E16" s="22">
        <v>2842</v>
      </c>
      <c r="F16" s="23">
        <v>35</v>
      </c>
      <c r="G16" s="22">
        <v>1994</v>
      </c>
      <c r="H16" s="23">
        <v>15</v>
      </c>
      <c r="I16" s="23">
        <v>532</v>
      </c>
      <c r="J16" s="23">
        <v>6</v>
      </c>
      <c r="K16" s="23">
        <v>290</v>
      </c>
      <c r="L16" s="23">
        <v>1</v>
      </c>
      <c r="M16" s="23">
        <v>26</v>
      </c>
    </row>
    <row r="17" spans="1:13" ht="26.45" customHeight="1" x14ac:dyDescent="0.25">
      <c r="A17" s="37">
        <v>7</v>
      </c>
      <c r="B17" s="31" t="s">
        <v>25</v>
      </c>
      <c r="C17" s="21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28515625" style="1" customWidth="1"/>
    <col min="5" max="5" width="21.5703125" style="1" customWidth="1"/>
    <col min="6" max="6" width="17.42578125" style="1" customWidth="1"/>
    <col min="7" max="7" width="21.7109375" style="1" customWidth="1"/>
    <col min="8" max="8" width="17.42578125" style="1" customWidth="1"/>
    <col min="9" max="9" width="21.7109375" style="1" customWidth="1"/>
    <col min="10" max="10" width="17.7109375" style="1" customWidth="1"/>
    <col min="11" max="11" width="22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99.4" customHeight="1" x14ac:dyDescent="0.25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2.35" customHeight="1" x14ac:dyDescent="0.25">
      <c r="A3" s="57"/>
      <c r="B3" s="57"/>
      <c r="C3" s="57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</row>
    <row r="4" spans="1:13" ht="20.25" customHeight="1" x14ac:dyDescent="0.25">
      <c r="A4" s="53"/>
      <c r="B4" s="53"/>
      <c r="C4" s="53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53"/>
      <c r="B5" s="53"/>
      <c r="C5" s="53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53"/>
      <c r="B6" s="53"/>
      <c r="C6" s="53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53"/>
      <c r="B7" s="53"/>
      <c r="C7" s="53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53"/>
      <c r="B8" s="53"/>
      <c r="C8" s="53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53"/>
      <c r="B9" s="53"/>
      <c r="C9" s="53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53"/>
      <c r="B10" s="54"/>
      <c r="C10" s="53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37">
        <v>1</v>
      </c>
      <c r="B11" s="27"/>
      <c r="C11" s="21" t="s">
        <v>18</v>
      </c>
      <c r="D11" s="22">
        <v>1160</v>
      </c>
      <c r="E11" s="22">
        <v>122402</v>
      </c>
      <c r="F11" s="23">
        <v>626</v>
      </c>
      <c r="G11" s="22">
        <v>81949</v>
      </c>
      <c r="H11" s="23">
        <v>294</v>
      </c>
      <c r="I11" s="22">
        <v>16388</v>
      </c>
      <c r="J11" s="23">
        <v>4</v>
      </c>
      <c r="K11" s="23">
        <v>152</v>
      </c>
      <c r="L11" s="23">
        <v>236</v>
      </c>
      <c r="M11" s="22">
        <v>23913</v>
      </c>
    </row>
    <row r="12" spans="1:13" ht="22.35" customHeight="1" x14ac:dyDescent="0.25">
      <c r="A12" s="37">
        <v>2</v>
      </c>
      <c r="B12" s="28" t="s">
        <v>19</v>
      </c>
      <c r="C12" s="21" t="s">
        <v>20</v>
      </c>
      <c r="D12" s="22">
        <v>1088</v>
      </c>
      <c r="E12" s="22">
        <v>111397</v>
      </c>
      <c r="F12" s="23">
        <v>554</v>
      </c>
      <c r="G12" s="22">
        <v>70944</v>
      </c>
      <c r="H12" s="23">
        <v>294</v>
      </c>
      <c r="I12" s="22">
        <v>16388</v>
      </c>
      <c r="J12" s="23">
        <v>4</v>
      </c>
      <c r="K12" s="23">
        <v>152</v>
      </c>
      <c r="L12" s="23">
        <v>236</v>
      </c>
      <c r="M12" s="22">
        <v>23913</v>
      </c>
    </row>
    <row r="13" spans="1:13" ht="22.35" customHeight="1" x14ac:dyDescent="0.25">
      <c r="A13" s="37">
        <v>3</v>
      </c>
      <c r="B13" s="28" t="s">
        <v>21</v>
      </c>
      <c r="C13" s="21" t="s">
        <v>22</v>
      </c>
      <c r="D13" s="23">
        <v>72</v>
      </c>
      <c r="E13" s="22">
        <v>11005</v>
      </c>
      <c r="F13" s="23">
        <v>72</v>
      </c>
      <c r="G13" s="22">
        <v>11005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37">
        <v>4</v>
      </c>
      <c r="B14" s="29"/>
      <c r="C14" s="21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37">
        <v>5</v>
      </c>
      <c r="B15" s="30" t="s">
        <v>24</v>
      </c>
      <c r="C15" s="21" t="s">
        <v>18</v>
      </c>
      <c r="D15" s="23">
        <v>100</v>
      </c>
      <c r="E15" s="22">
        <v>6211</v>
      </c>
      <c r="F15" s="23">
        <v>69</v>
      </c>
      <c r="G15" s="22">
        <v>5097</v>
      </c>
      <c r="H15" s="23">
        <v>26</v>
      </c>
      <c r="I15" s="22">
        <v>1012</v>
      </c>
      <c r="J15" s="23">
        <v>4</v>
      </c>
      <c r="K15" s="23">
        <v>89</v>
      </c>
      <c r="L15" s="23">
        <v>1</v>
      </c>
      <c r="M15" s="23">
        <v>13</v>
      </c>
    </row>
    <row r="16" spans="1:13" ht="22.35" customHeight="1" x14ac:dyDescent="0.25">
      <c r="A16" s="37">
        <v>6</v>
      </c>
      <c r="B16" s="28" t="s">
        <v>13</v>
      </c>
      <c r="C16" s="21" t="s">
        <v>22</v>
      </c>
      <c r="D16" s="23">
        <v>100</v>
      </c>
      <c r="E16" s="22">
        <v>6211</v>
      </c>
      <c r="F16" s="23">
        <v>69</v>
      </c>
      <c r="G16" s="22">
        <v>5097</v>
      </c>
      <c r="H16" s="23">
        <v>26</v>
      </c>
      <c r="I16" s="22">
        <v>1012</v>
      </c>
      <c r="J16" s="23">
        <v>4</v>
      </c>
      <c r="K16" s="23">
        <v>89</v>
      </c>
      <c r="L16" s="23">
        <v>1</v>
      </c>
      <c r="M16" s="23">
        <v>13</v>
      </c>
    </row>
    <row r="17" spans="1:13" ht="26.45" customHeight="1" x14ac:dyDescent="0.25">
      <c r="A17" s="37">
        <v>7</v>
      </c>
      <c r="B17" s="31" t="s">
        <v>25</v>
      </c>
      <c r="C17" s="21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28515625" style="1" customWidth="1"/>
    <col min="5" max="5" width="21.5703125" style="1" customWidth="1"/>
    <col min="6" max="6" width="17.42578125" style="1" customWidth="1"/>
    <col min="7" max="7" width="21.5703125" style="1" customWidth="1"/>
    <col min="8" max="8" width="17.42578125" style="1" customWidth="1"/>
    <col min="9" max="9" width="21.7109375" style="1" customWidth="1"/>
    <col min="10" max="10" width="17.7109375" style="1" customWidth="1"/>
    <col min="11" max="11" width="22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99.4" customHeight="1" x14ac:dyDescent="0.25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2.35" customHeight="1" x14ac:dyDescent="0.25">
      <c r="A3" s="57"/>
      <c r="B3" s="57"/>
      <c r="C3" s="57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</row>
    <row r="4" spans="1:13" ht="20.25" customHeight="1" x14ac:dyDescent="0.25">
      <c r="A4" s="53"/>
      <c r="B4" s="53"/>
      <c r="C4" s="53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53"/>
      <c r="B5" s="53"/>
      <c r="C5" s="53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53"/>
      <c r="B6" s="53"/>
      <c r="C6" s="53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53"/>
      <c r="B7" s="53"/>
      <c r="C7" s="53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53"/>
      <c r="B8" s="53"/>
      <c r="C8" s="53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53"/>
      <c r="B9" s="53"/>
      <c r="C9" s="53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53"/>
      <c r="B10" s="54"/>
      <c r="C10" s="53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37">
        <v>1</v>
      </c>
      <c r="B11" s="27"/>
      <c r="C11" s="21" t="s">
        <v>18</v>
      </c>
      <c r="D11" s="22">
        <v>1479</v>
      </c>
      <c r="E11" s="22">
        <v>152023</v>
      </c>
      <c r="F11" s="23">
        <v>792</v>
      </c>
      <c r="G11" s="22">
        <v>105253</v>
      </c>
      <c r="H11" s="23">
        <v>497</v>
      </c>
      <c r="I11" s="22">
        <v>26552</v>
      </c>
      <c r="J11" s="23">
        <v>1</v>
      </c>
      <c r="K11" s="23">
        <v>279</v>
      </c>
      <c r="L11" s="23">
        <v>189</v>
      </c>
      <c r="M11" s="22">
        <v>19939</v>
      </c>
    </row>
    <row r="12" spans="1:13" ht="22.35" customHeight="1" x14ac:dyDescent="0.25">
      <c r="A12" s="37">
        <v>2</v>
      </c>
      <c r="B12" s="28" t="s">
        <v>19</v>
      </c>
      <c r="C12" s="21" t="s">
        <v>20</v>
      </c>
      <c r="D12" s="22">
        <v>1367</v>
      </c>
      <c r="E12" s="22">
        <v>135183</v>
      </c>
      <c r="F12" s="23">
        <v>680</v>
      </c>
      <c r="G12" s="22">
        <v>88413</v>
      </c>
      <c r="H12" s="23">
        <v>497</v>
      </c>
      <c r="I12" s="22">
        <v>26552</v>
      </c>
      <c r="J12" s="23">
        <v>1</v>
      </c>
      <c r="K12" s="23">
        <v>279</v>
      </c>
      <c r="L12" s="23">
        <v>189</v>
      </c>
      <c r="M12" s="22">
        <v>19939</v>
      </c>
    </row>
    <row r="13" spans="1:13" ht="22.35" customHeight="1" x14ac:dyDescent="0.25">
      <c r="A13" s="37">
        <v>3</v>
      </c>
      <c r="B13" s="28" t="s">
        <v>21</v>
      </c>
      <c r="C13" s="21" t="s">
        <v>22</v>
      </c>
      <c r="D13" s="23">
        <v>112</v>
      </c>
      <c r="E13" s="22">
        <v>16840</v>
      </c>
      <c r="F13" s="23">
        <v>112</v>
      </c>
      <c r="G13" s="22">
        <v>16840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37">
        <v>4</v>
      </c>
      <c r="B14" s="29"/>
      <c r="C14" s="21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37">
        <v>5</v>
      </c>
      <c r="B15" s="30" t="s">
        <v>24</v>
      </c>
      <c r="C15" s="21" t="s">
        <v>18</v>
      </c>
      <c r="D15" s="23">
        <v>118</v>
      </c>
      <c r="E15" s="22">
        <v>7184</v>
      </c>
      <c r="F15" s="23">
        <v>80</v>
      </c>
      <c r="G15" s="22">
        <v>5899</v>
      </c>
      <c r="H15" s="23">
        <v>32</v>
      </c>
      <c r="I15" s="22">
        <v>1046</v>
      </c>
      <c r="J15" s="23">
        <v>5</v>
      </c>
      <c r="K15" s="23">
        <v>158</v>
      </c>
      <c r="L15" s="23">
        <v>1</v>
      </c>
      <c r="M15" s="23">
        <v>81</v>
      </c>
    </row>
    <row r="16" spans="1:13" ht="22.35" customHeight="1" x14ac:dyDescent="0.25">
      <c r="A16" s="37">
        <v>6</v>
      </c>
      <c r="B16" s="28" t="s">
        <v>13</v>
      </c>
      <c r="C16" s="21" t="s">
        <v>22</v>
      </c>
      <c r="D16" s="23">
        <v>118</v>
      </c>
      <c r="E16" s="22">
        <v>7184</v>
      </c>
      <c r="F16" s="23">
        <v>80</v>
      </c>
      <c r="G16" s="22">
        <v>5899</v>
      </c>
      <c r="H16" s="23">
        <v>32</v>
      </c>
      <c r="I16" s="22">
        <v>1046</v>
      </c>
      <c r="J16" s="23">
        <v>5</v>
      </c>
      <c r="K16" s="23">
        <v>158</v>
      </c>
      <c r="L16" s="23">
        <v>1</v>
      </c>
      <c r="M16" s="23">
        <v>81</v>
      </c>
    </row>
    <row r="17" spans="1:13" ht="26.45" customHeight="1" x14ac:dyDescent="0.25">
      <c r="A17" s="37">
        <v>7</v>
      </c>
      <c r="B17" s="31" t="s">
        <v>25</v>
      </c>
      <c r="C17" s="21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28515625" style="1" customWidth="1"/>
    <col min="5" max="5" width="21.5703125" style="1" customWidth="1"/>
    <col min="6" max="6" width="17.42578125" style="1" customWidth="1"/>
    <col min="7" max="7" width="21.7109375" style="1" customWidth="1"/>
    <col min="8" max="8" width="17.42578125" style="1" customWidth="1"/>
    <col min="9" max="9" width="21.7109375" style="1" customWidth="1"/>
    <col min="10" max="10" width="17.5703125" style="1" customWidth="1"/>
    <col min="11" max="11" width="22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99.4" customHeight="1" x14ac:dyDescent="0.25">
      <c r="A2" s="56" t="s">
        <v>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2.35" customHeight="1" x14ac:dyDescent="0.25">
      <c r="A3" s="57"/>
      <c r="B3" s="57"/>
      <c r="C3" s="57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</row>
    <row r="4" spans="1:13" ht="20.25" customHeight="1" x14ac:dyDescent="0.25">
      <c r="A4" s="53"/>
      <c r="B4" s="53"/>
      <c r="C4" s="53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53"/>
      <c r="B5" s="53"/>
      <c r="C5" s="53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53"/>
      <c r="B6" s="53"/>
      <c r="C6" s="53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53"/>
      <c r="B7" s="53"/>
      <c r="C7" s="53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53"/>
      <c r="B8" s="53"/>
      <c r="C8" s="53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53"/>
      <c r="B9" s="53"/>
      <c r="C9" s="53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53"/>
      <c r="B10" s="54"/>
      <c r="C10" s="53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37">
        <v>1</v>
      </c>
      <c r="B11" s="27"/>
      <c r="C11" s="21" t="s">
        <v>18</v>
      </c>
      <c r="D11" s="22">
        <v>1267</v>
      </c>
      <c r="E11" s="22">
        <v>129928</v>
      </c>
      <c r="F11" s="23">
        <v>670</v>
      </c>
      <c r="G11" s="22">
        <v>88261</v>
      </c>
      <c r="H11" s="23">
        <v>349</v>
      </c>
      <c r="I11" s="22">
        <v>17828</v>
      </c>
      <c r="J11" s="23">
        <v>23</v>
      </c>
      <c r="K11" s="23">
        <v>750</v>
      </c>
      <c r="L11" s="23">
        <v>225</v>
      </c>
      <c r="M11" s="22">
        <v>23089</v>
      </c>
    </row>
    <row r="12" spans="1:13" ht="22.35" customHeight="1" x14ac:dyDescent="0.25">
      <c r="A12" s="37">
        <v>2</v>
      </c>
      <c r="B12" s="28" t="s">
        <v>19</v>
      </c>
      <c r="C12" s="21" t="s">
        <v>20</v>
      </c>
      <c r="D12" s="22">
        <v>1163</v>
      </c>
      <c r="E12" s="22">
        <v>115253</v>
      </c>
      <c r="F12" s="23">
        <v>567</v>
      </c>
      <c r="G12" s="22">
        <v>73689</v>
      </c>
      <c r="H12" s="23">
        <v>348</v>
      </c>
      <c r="I12" s="22">
        <v>17725</v>
      </c>
      <c r="J12" s="23">
        <v>23</v>
      </c>
      <c r="K12" s="23">
        <v>750</v>
      </c>
      <c r="L12" s="23">
        <v>225</v>
      </c>
      <c r="M12" s="22">
        <v>23089</v>
      </c>
    </row>
    <row r="13" spans="1:13" ht="22.35" customHeight="1" x14ac:dyDescent="0.25">
      <c r="A13" s="37">
        <v>3</v>
      </c>
      <c r="B13" s="28" t="s">
        <v>21</v>
      </c>
      <c r="C13" s="21" t="s">
        <v>22</v>
      </c>
      <c r="D13" s="23">
        <v>104</v>
      </c>
      <c r="E13" s="22">
        <v>14675</v>
      </c>
      <c r="F13" s="23">
        <v>103</v>
      </c>
      <c r="G13" s="22">
        <v>14572</v>
      </c>
      <c r="H13" s="23">
        <v>1</v>
      </c>
      <c r="I13" s="23">
        <v>103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37">
        <v>4</v>
      </c>
      <c r="B14" s="29"/>
      <c r="C14" s="21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37">
        <v>5</v>
      </c>
      <c r="B15" s="30" t="s">
        <v>24</v>
      </c>
      <c r="C15" s="21" t="s">
        <v>18</v>
      </c>
      <c r="D15" s="23">
        <v>120</v>
      </c>
      <c r="E15" s="22">
        <v>8070</v>
      </c>
      <c r="F15" s="23">
        <v>78</v>
      </c>
      <c r="G15" s="22">
        <v>5994</v>
      </c>
      <c r="H15" s="23">
        <v>36</v>
      </c>
      <c r="I15" s="22">
        <v>1785</v>
      </c>
      <c r="J15" s="23">
        <v>6</v>
      </c>
      <c r="K15" s="23">
        <v>291</v>
      </c>
      <c r="L15" s="23">
        <v>0</v>
      </c>
      <c r="M15" s="23">
        <v>0</v>
      </c>
    </row>
    <row r="16" spans="1:13" ht="22.35" customHeight="1" x14ac:dyDescent="0.25">
      <c r="A16" s="37">
        <v>6</v>
      </c>
      <c r="B16" s="28" t="s">
        <v>13</v>
      </c>
      <c r="C16" s="21" t="s">
        <v>22</v>
      </c>
      <c r="D16" s="23">
        <v>120</v>
      </c>
      <c r="E16" s="22">
        <v>8070</v>
      </c>
      <c r="F16" s="23">
        <v>78</v>
      </c>
      <c r="G16" s="22">
        <v>5994</v>
      </c>
      <c r="H16" s="23">
        <v>36</v>
      </c>
      <c r="I16" s="22">
        <v>1785</v>
      </c>
      <c r="J16" s="23">
        <v>6</v>
      </c>
      <c r="K16" s="23">
        <v>291</v>
      </c>
      <c r="L16" s="23">
        <v>0</v>
      </c>
      <c r="M16" s="23">
        <v>0</v>
      </c>
    </row>
    <row r="17" spans="1:13" ht="26.45" customHeight="1" x14ac:dyDescent="0.25">
      <c r="A17" s="37">
        <v>7</v>
      </c>
      <c r="B17" s="31" t="s">
        <v>25</v>
      </c>
      <c r="C17" s="21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28515625" style="1" customWidth="1"/>
    <col min="5" max="5" width="21.5703125" style="1" customWidth="1"/>
    <col min="6" max="6" width="17.42578125" style="1" customWidth="1"/>
    <col min="7" max="7" width="21.5703125" style="1" customWidth="1"/>
    <col min="8" max="8" width="17.42578125" style="1" customWidth="1"/>
    <col min="9" max="9" width="21.7109375" style="1" customWidth="1"/>
    <col min="10" max="10" width="17.7109375" style="1" customWidth="1"/>
    <col min="11" max="11" width="22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99.4" customHeight="1" x14ac:dyDescent="0.25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2.35" customHeight="1" x14ac:dyDescent="0.25">
      <c r="A3" s="57"/>
      <c r="B3" s="57"/>
      <c r="C3" s="57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</row>
    <row r="4" spans="1:13" ht="20.25" customHeight="1" x14ac:dyDescent="0.25">
      <c r="A4" s="53"/>
      <c r="B4" s="53"/>
      <c r="C4" s="53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53"/>
      <c r="B5" s="53"/>
      <c r="C5" s="53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53"/>
      <c r="B6" s="53"/>
      <c r="C6" s="53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53"/>
      <c r="B7" s="53"/>
      <c r="C7" s="53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53"/>
      <c r="B8" s="53"/>
      <c r="C8" s="53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53"/>
      <c r="B9" s="53"/>
      <c r="C9" s="53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53"/>
      <c r="B10" s="54"/>
      <c r="C10" s="53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37">
        <v>1</v>
      </c>
      <c r="B11" s="27"/>
      <c r="C11" s="21" t="s">
        <v>18</v>
      </c>
      <c r="D11" s="22">
        <v>1296</v>
      </c>
      <c r="E11" s="22">
        <v>141302</v>
      </c>
      <c r="F11" s="23">
        <v>789</v>
      </c>
      <c r="G11" s="22">
        <v>104877</v>
      </c>
      <c r="H11" s="23">
        <v>325</v>
      </c>
      <c r="I11" s="22">
        <v>17121</v>
      </c>
      <c r="J11" s="23">
        <v>5</v>
      </c>
      <c r="K11" s="23">
        <v>687</v>
      </c>
      <c r="L11" s="23">
        <v>177</v>
      </c>
      <c r="M11" s="22">
        <v>18617</v>
      </c>
    </row>
    <row r="12" spans="1:13" ht="22.35" customHeight="1" x14ac:dyDescent="0.25">
      <c r="A12" s="37">
        <v>2</v>
      </c>
      <c r="B12" s="28" t="s">
        <v>19</v>
      </c>
      <c r="C12" s="21" t="s">
        <v>20</v>
      </c>
      <c r="D12" s="22">
        <v>1176</v>
      </c>
      <c r="E12" s="22">
        <v>122818</v>
      </c>
      <c r="F12" s="23">
        <v>669</v>
      </c>
      <c r="G12" s="22">
        <v>86393</v>
      </c>
      <c r="H12" s="23">
        <v>325</v>
      </c>
      <c r="I12" s="22">
        <v>17121</v>
      </c>
      <c r="J12" s="23">
        <v>5</v>
      </c>
      <c r="K12" s="23">
        <v>687</v>
      </c>
      <c r="L12" s="23">
        <v>177</v>
      </c>
      <c r="M12" s="22">
        <v>18617</v>
      </c>
    </row>
    <row r="13" spans="1:13" ht="22.35" customHeight="1" x14ac:dyDescent="0.25">
      <c r="A13" s="37">
        <v>3</v>
      </c>
      <c r="B13" s="28" t="s">
        <v>21</v>
      </c>
      <c r="C13" s="21" t="s">
        <v>22</v>
      </c>
      <c r="D13" s="23">
        <v>120</v>
      </c>
      <c r="E13" s="22">
        <v>18484</v>
      </c>
      <c r="F13" s="23">
        <v>120</v>
      </c>
      <c r="G13" s="22">
        <v>18484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37">
        <v>4</v>
      </c>
      <c r="B14" s="29"/>
      <c r="C14" s="21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37">
        <v>5</v>
      </c>
      <c r="B15" s="30" t="s">
        <v>24</v>
      </c>
      <c r="C15" s="21" t="s">
        <v>18</v>
      </c>
      <c r="D15" s="23">
        <v>137</v>
      </c>
      <c r="E15" s="22">
        <v>8765</v>
      </c>
      <c r="F15" s="23">
        <v>108</v>
      </c>
      <c r="G15" s="22">
        <v>7935</v>
      </c>
      <c r="H15" s="23">
        <v>22</v>
      </c>
      <c r="I15" s="23">
        <v>670</v>
      </c>
      <c r="J15" s="23">
        <v>7</v>
      </c>
      <c r="K15" s="23">
        <v>160</v>
      </c>
      <c r="L15" s="23">
        <v>0</v>
      </c>
      <c r="M15" s="23">
        <v>0</v>
      </c>
    </row>
    <row r="16" spans="1:13" ht="22.35" customHeight="1" x14ac:dyDescent="0.25">
      <c r="A16" s="37">
        <v>6</v>
      </c>
      <c r="B16" s="28" t="s">
        <v>13</v>
      </c>
      <c r="C16" s="21" t="s">
        <v>22</v>
      </c>
      <c r="D16" s="23">
        <v>137</v>
      </c>
      <c r="E16" s="22">
        <v>8765</v>
      </c>
      <c r="F16" s="23">
        <v>108</v>
      </c>
      <c r="G16" s="22">
        <v>7935</v>
      </c>
      <c r="H16" s="23">
        <v>22</v>
      </c>
      <c r="I16" s="23">
        <v>670</v>
      </c>
      <c r="J16" s="23">
        <v>7</v>
      </c>
      <c r="K16" s="23">
        <v>160</v>
      </c>
      <c r="L16" s="23">
        <v>0</v>
      </c>
      <c r="M16" s="23">
        <v>0</v>
      </c>
    </row>
    <row r="17" spans="1:13" ht="26.45" customHeight="1" x14ac:dyDescent="0.25">
      <c r="A17" s="37">
        <v>7</v>
      </c>
      <c r="B17" s="31" t="s">
        <v>25</v>
      </c>
      <c r="C17" s="21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28515625" style="1" customWidth="1"/>
    <col min="5" max="5" width="21.5703125" style="1" customWidth="1"/>
    <col min="6" max="6" width="17.42578125" style="1" customWidth="1"/>
    <col min="7" max="7" width="21.5703125" style="1" customWidth="1"/>
    <col min="8" max="8" width="17.42578125" style="1" customWidth="1"/>
    <col min="9" max="9" width="21.7109375" style="1" customWidth="1"/>
    <col min="10" max="10" width="17.5703125" style="1" customWidth="1"/>
    <col min="11" max="11" width="21.85546875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99.4" customHeight="1" x14ac:dyDescent="0.25">
      <c r="A2" s="56" t="s">
        <v>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2.35" customHeight="1" x14ac:dyDescent="0.25">
      <c r="A3" s="57"/>
      <c r="B3" s="57"/>
      <c r="C3" s="57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</row>
    <row r="4" spans="1:13" ht="20.25" customHeight="1" x14ac:dyDescent="0.25">
      <c r="A4" s="53"/>
      <c r="B4" s="53"/>
      <c r="C4" s="53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53"/>
      <c r="B5" s="53"/>
      <c r="C5" s="53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53"/>
      <c r="B6" s="53"/>
      <c r="C6" s="53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53"/>
      <c r="B7" s="53"/>
      <c r="C7" s="53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53"/>
      <c r="B8" s="53"/>
      <c r="C8" s="53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53"/>
      <c r="B9" s="53"/>
      <c r="C9" s="53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53"/>
      <c r="B10" s="54"/>
      <c r="C10" s="53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37">
        <v>1</v>
      </c>
      <c r="B11" s="27"/>
      <c r="C11" s="21" t="s">
        <v>18</v>
      </c>
      <c r="D11" s="22">
        <v>1331</v>
      </c>
      <c r="E11" s="22">
        <v>146086</v>
      </c>
      <c r="F11" s="23">
        <v>835</v>
      </c>
      <c r="G11" s="22">
        <v>109864</v>
      </c>
      <c r="H11" s="23">
        <v>259</v>
      </c>
      <c r="I11" s="22">
        <v>14094</v>
      </c>
      <c r="J11" s="23">
        <v>38</v>
      </c>
      <c r="K11" s="22">
        <v>1470</v>
      </c>
      <c r="L11" s="23">
        <v>199</v>
      </c>
      <c r="M11" s="22">
        <v>20658</v>
      </c>
    </row>
    <row r="12" spans="1:13" ht="22.35" customHeight="1" x14ac:dyDescent="0.25">
      <c r="A12" s="37">
        <v>2</v>
      </c>
      <c r="B12" s="28" t="s">
        <v>19</v>
      </c>
      <c r="C12" s="21" t="s">
        <v>20</v>
      </c>
      <c r="D12" s="22">
        <v>1160</v>
      </c>
      <c r="E12" s="22">
        <v>124256</v>
      </c>
      <c r="F12" s="23">
        <v>671</v>
      </c>
      <c r="G12" s="22">
        <v>88151</v>
      </c>
      <c r="H12" s="23">
        <v>259</v>
      </c>
      <c r="I12" s="22">
        <v>14094</v>
      </c>
      <c r="J12" s="23">
        <v>31</v>
      </c>
      <c r="K12" s="22">
        <v>1353</v>
      </c>
      <c r="L12" s="23">
        <v>199</v>
      </c>
      <c r="M12" s="22">
        <v>20658</v>
      </c>
    </row>
    <row r="13" spans="1:13" ht="22.35" customHeight="1" x14ac:dyDescent="0.25">
      <c r="A13" s="37">
        <v>3</v>
      </c>
      <c r="B13" s="28" t="s">
        <v>21</v>
      </c>
      <c r="C13" s="21" t="s">
        <v>22</v>
      </c>
      <c r="D13" s="23">
        <v>170</v>
      </c>
      <c r="E13" s="22">
        <v>21742</v>
      </c>
      <c r="F13" s="23">
        <v>163</v>
      </c>
      <c r="G13" s="22">
        <v>21625</v>
      </c>
      <c r="H13" s="23">
        <v>0</v>
      </c>
      <c r="I13" s="23">
        <v>0</v>
      </c>
      <c r="J13" s="23">
        <v>7</v>
      </c>
      <c r="K13" s="23">
        <v>117</v>
      </c>
      <c r="L13" s="23">
        <v>0</v>
      </c>
      <c r="M13" s="23">
        <v>0</v>
      </c>
    </row>
    <row r="14" spans="1:13" ht="26.45" customHeight="1" x14ac:dyDescent="0.25">
      <c r="A14" s="37">
        <v>4</v>
      </c>
      <c r="B14" s="29"/>
      <c r="C14" s="21" t="s">
        <v>23</v>
      </c>
      <c r="D14" s="23">
        <v>1</v>
      </c>
      <c r="E14" s="23">
        <v>88</v>
      </c>
      <c r="F14" s="23">
        <v>1</v>
      </c>
      <c r="G14" s="23">
        <v>88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37">
        <v>5</v>
      </c>
      <c r="B15" s="30" t="s">
        <v>24</v>
      </c>
      <c r="C15" s="21" t="s">
        <v>18</v>
      </c>
      <c r="D15" s="23">
        <v>101</v>
      </c>
      <c r="E15" s="22">
        <v>5954</v>
      </c>
      <c r="F15" s="23">
        <v>66</v>
      </c>
      <c r="G15" s="22">
        <v>3738</v>
      </c>
      <c r="H15" s="23">
        <v>31</v>
      </c>
      <c r="I15" s="22">
        <v>2035</v>
      </c>
      <c r="J15" s="23">
        <v>4</v>
      </c>
      <c r="K15" s="23">
        <v>181</v>
      </c>
      <c r="L15" s="23">
        <v>0</v>
      </c>
      <c r="M15" s="23">
        <v>0</v>
      </c>
    </row>
    <row r="16" spans="1:13" ht="22.35" customHeight="1" x14ac:dyDescent="0.25">
      <c r="A16" s="37">
        <v>6</v>
      </c>
      <c r="B16" s="28" t="s">
        <v>13</v>
      </c>
      <c r="C16" s="21" t="s">
        <v>22</v>
      </c>
      <c r="D16" s="23">
        <v>101</v>
      </c>
      <c r="E16" s="22">
        <v>5954</v>
      </c>
      <c r="F16" s="23">
        <v>66</v>
      </c>
      <c r="G16" s="22">
        <v>3738</v>
      </c>
      <c r="H16" s="23">
        <v>31</v>
      </c>
      <c r="I16" s="22">
        <v>2035</v>
      </c>
      <c r="J16" s="23">
        <v>4</v>
      </c>
      <c r="K16" s="23">
        <v>181</v>
      </c>
      <c r="L16" s="23">
        <v>0</v>
      </c>
      <c r="M16" s="23">
        <v>0</v>
      </c>
    </row>
    <row r="17" spans="1:13" ht="26.45" customHeight="1" x14ac:dyDescent="0.25">
      <c r="A17" s="37">
        <v>7</v>
      </c>
      <c r="B17" s="31" t="s">
        <v>25</v>
      </c>
      <c r="C17" s="21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28515625" style="1" customWidth="1"/>
    <col min="5" max="5" width="21.5703125" style="1" customWidth="1"/>
    <col min="6" max="6" width="17.42578125" style="1" customWidth="1"/>
    <col min="7" max="7" width="21.5703125" style="1" customWidth="1"/>
    <col min="8" max="8" width="17.42578125" style="1" customWidth="1"/>
    <col min="9" max="9" width="21.7109375" style="1" customWidth="1"/>
    <col min="10" max="10" width="17.5703125" style="1" customWidth="1"/>
    <col min="11" max="11" width="21.85546875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99.4" customHeight="1" x14ac:dyDescent="0.25">
      <c r="A2" s="56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2.35" customHeight="1" x14ac:dyDescent="0.25">
      <c r="A3" s="57"/>
      <c r="B3" s="57"/>
      <c r="C3" s="57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</row>
    <row r="4" spans="1:13" ht="20.25" customHeight="1" x14ac:dyDescent="0.25">
      <c r="A4" s="53"/>
      <c r="B4" s="53"/>
      <c r="C4" s="53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53"/>
      <c r="B5" s="53"/>
      <c r="C5" s="53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53"/>
      <c r="B6" s="53"/>
      <c r="C6" s="53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53"/>
      <c r="B7" s="53"/>
      <c r="C7" s="53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53"/>
      <c r="B8" s="53"/>
      <c r="C8" s="53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53"/>
      <c r="B9" s="53"/>
      <c r="C9" s="53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53"/>
      <c r="B10" s="54"/>
      <c r="C10" s="53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37">
        <v>1</v>
      </c>
      <c r="B11" s="27"/>
      <c r="C11" s="21" t="s">
        <v>18</v>
      </c>
      <c r="D11" s="22">
        <v>1358</v>
      </c>
      <c r="E11" s="22">
        <v>146831</v>
      </c>
      <c r="F11" s="23">
        <v>784</v>
      </c>
      <c r="G11" s="22">
        <v>104520</v>
      </c>
      <c r="H11" s="23">
        <v>251</v>
      </c>
      <c r="I11" s="22">
        <v>13458</v>
      </c>
      <c r="J11" s="23">
        <v>52</v>
      </c>
      <c r="K11" s="22">
        <v>1650</v>
      </c>
      <c r="L11" s="23">
        <v>271</v>
      </c>
      <c r="M11" s="22">
        <v>27203</v>
      </c>
    </row>
    <row r="12" spans="1:13" ht="22.35" customHeight="1" x14ac:dyDescent="0.25">
      <c r="A12" s="37">
        <v>2</v>
      </c>
      <c r="B12" s="28" t="s">
        <v>19</v>
      </c>
      <c r="C12" s="21" t="s">
        <v>20</v>
      </c>
      <c r="D12" s="22">
        <v>1236</v>
      </c>
      <c r="E12" s="22">
        <v>130158</v>
      </c>
      <c r="F12" s="23">
        <v>665</v>
      </c>
      <c r="G12" s="22">
        <v>88135</v>
      </c>
      <c r="H12" s="23">
        <v>248</v>
      </c>
      <c r="I12" s="22">
        <v>13170</v>
      </c>
      <c r="J12" s="23">
        <v>52</v>
      </c>
      <c r="K12" s="22">
        <v>1650</v>
      </c>
      <c r="L12" s="23">
        <v>271</v>
      </c>
      <c r="M12" s="22">
        <v>27203</v>
      </c>
    </row>
    <row r="13" spans="1:13" ht="22.35" customHeight="1" x14ac:dyDescent="0.25">
      <c r="A13" s="37">
        <v>3</v>
      </c>
      <c r="B13" s="28" t="s">
        <v>21</v>
      </c>
      <c r="C13" s="21" t="s">
        <v>22</v>
      </c>
      <c r="D13" s="23">
        <v>120</v>
      </c>
      <c r="E13" s="22">
        <v>16453</v>
      </c>
      <c r="F13" s="23">
        <v>118</v>
      </c>
      <c r="G13" s="22">
        <v>16276</v>
      </c>
      <c r="H13" s="23">
        <v>2</v>
      </c>
      <c r="I13" s="23">
        <v>177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37">
        <v>4</v>
      </c>
      <c r="B14" s="29"/>
      <c r="C14" s="21" t="s">
        <v>23</v>
      </c>
      <c r="D14" s="23">
        <v>2</v>
      </c>
      <c r="E14" s="23">
        <v>220</v>
      </c>
      <c r="F14" s="23">
        <v>1</v>
      </c>
      <c r="G14" s="23">
        <v>109</v>
      </c>
      <c r="H14" s="23">
        <v>1</v>
      </c>
      <c r="I14" s="23">
        <v>111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37">
        <v>5</v>
      </c>
      <c r="B15" s="30" t="s">
        <v>24</v>
      </c>
      <c r="C15" s="21" t="s">
        <v>18</v>
      </c>
      <c r="D15" s="23">
        <v>85</v>
      </c>
      <c r="E15" s="22">
        <v>4376</v>
      </c>
      <c r="F15" s="23">
        <v>62</v>
      </c>
      <c r="G15" s="22">
        <v>3413</v>
      </c>
      <c r="H15" s="23">
        <v>17</v>
      </c>
      <c r="I15" s="23">
        <v>839</v>
      </c>
      <c r="J15" s="23">
        <v>4</v>
      </c>
      <c r="K15" s="23">
        <v>64</v>
      </c>
      <c r="L15" s="23">
        <v>2</v>
      </c>
      <c r="M15" s="23">
        <v>60</v>
      </c>
    </row>
    <row r="16" spans="1:13" ht="22.35" customHeight="1" x14ac:dyDescent="0.25">
      <c r="A16" s="37">
        <v>6</v>
      </c>
      <c r="B16" s="28" t="s">
        <v>13</v>
      </c>
      <c r="C16" s="21" t="s">
        <v>22</v>
      </c>
      <c r="D16" s="23">
        <v>85</v>
      </c>
      <c r="E16" s="22">
        <v>4376</v>
      </c>
      <c r="F16" s="23">
        <v>62</v>
      </c>
      <c r="G16" s="22">
        <v>3413</v>
      </c>
      <c r="H16" s="23">
        <v>17</v>
      </c>
      <c r="I16" s="23">
        <v>839</v>
      </c>
      <c r="J16" s="23">
        <v>4</v>
      </c>
      <c r="K16" s="23">
        <v>64</v>
      </c>
      <c r="L16" s="23">
        <v>2</v>
      </c>
      <c r="M16" s="23">
        <v>60</v>
      </c>
    </row>
    <row r="17" spans="1:13" ht="26.45" customHeight="1" x14ac:dyDescent="0.25">
      <c r="A17" s="37">
        <v>7</v>
      </c>
      <c r="B17" s="31" t="s">
        <v>25</v>
      </c>
      <c r="C17" s="21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28515625" style="1" customWidth="1"/>
    <col min="5" max="5" width="21.5703125" style="1" customWidth="1"/>
    <col min="6" max="6" width="17.42578125" style="1" customWidth="1"/>
    <col min="7" max="7" width="21.5703125" style="1" customWidth="1"/>
    <col min="8" max="8" width="17.42578125" style="1" customWidth="1"/>
    <col min="9" max="9" width="21.7109375" style="1" customWidth="1"/>
    <col min="10" max="10" width="17.5703125" style="1" customWidth="1"/>
    <col min="11" max="11" width="21.85546875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99.4" customHeight="1" x14ac:dyDescent="0.25">
      <c r="A2" s="56" t="s">
        <v>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2.35" customHeight="1" x14ac:dyDescent="0.25">
      <c r="A3" s="57"/>
      <c r="B3" s="57"/>
      <c r="C3" s="57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</row>
    <row r="4" spans="1:13" ht="20.25" customHeight="1" x14ac:dyDescent="0.25">
      <c r="A4" s="53"/>
      <c r="B4" s="53"/>
      <c r="C4" s="53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53"/>
      <c r="B5" s="53"/>
      <c r="C5" s="53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53"/>
      <c r="B6" s="53"/>
      <c r="C6" s="53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53"/>
      <c r="B7" s="53"/>
      <c r="C7" s="53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53"/>
      <c r="B8" s="53"/>
      <c r="C8" s="53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53"/>
      <c r="B9" s="53"/>
      <c r="C9" s="53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53"/>
      <c r="B10" s="54"/>
      <c r="C10" s="53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37">
        <v>1</v>
      </c>
      <c r="B11" s="27"/>
      <c r="C11" s="21" t="s">
        <v>18</v>
      </c>
      <c r="D11" s="22">
        <v>1566</v>
      </c>
      <c r="E11" s="22">
        <v>161405</v>
      </c>
      <c r="F11" s="23">
        <v>778</v>
      </c>
      <c r="G11" s="22">
        <v>103367</v>
      </c>
      <c r="H11" s="23">
        <v>434</v>
      </c>
      <c r="I11" s="22">
        <v>22502</v>
      </c>
      <c r="J11" s="23">
        <v>36</v>
      </c>
      <c r="K11" s="22">
        <v>3112</v>
      </c>
      <c r="L11" s="23">
        <v>318</v>
      </c>
      <c r="M11" s="22">
        <v>32424</v>
      </c>
    </row>
    <row r="12" spans="1:13" ht="22.35" customHeight="1" x14ac:dyDescent="0.25">
      <c r="A12" s="37">
        <v>2</v>
      </c>
      <c r="B12" s="28" t="s">
        <v>19</v>
      </c>
      <c r="C12" s="21" t="s">
        <v>20</v>
      </c>
      <c r="D12" s="22">
        <v>1463</v>
      </c>
      <c r="E12" s="22">
        <v>146554</v>
      </c>
      <c r="F12" s="23">
        <v>675</v>
      </c>
      <c r="G12" s="22">
        <v>88516</v>
      </c>
      <c r="H12" s="23">
        <v>434</v>
      </c>
      <c r="I12" s="22">
        <v>22502</v>
      </c>
      <c r="J12" s="23">
        <v>36</v>
      </c>
      <c r="K12" s="22">
        <v>3112</v>
      </c>
      <c r="L12" s="23">
        <v>318</v>
      </c>
      <c r="M12" s="22">
        <v>32424</v>
      </c>
    </row>
    <row r="13" spans="1:13" ht="22.35" customHeight="1" x14ac:dyDescent="0.25">
      <c r="A13" s="37">
        <v>3</v>
      </c>
      <c r="B13" s="28" t="s">
        <v>21</v>
      </c>
      <c r="C13" s="21" t="s">
        <v>22</v>
      </c>
      <c r="D13" s="23">
        <v>102</v>
      </c>
      <c r="E13" s="22">
        <v>14631</v>
      </c>
      <c r="F13" s="23">
        <v>102</v>
      </c>
      <c r="G13" s="22">
        <v>14631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37">
        <v>4</v>
      </c>
      <c r="B14" s="29"/>
      <c r="C14" s="21" t="s">
        <v>23</v>
      </c>
      <c r="D14" s="23">
        <v>1</v>
      </c>
      <c r="E14" s="23">
        <v>220</v>
      </c>
      <c r="F14" s="23">
        <v>1</v>
      </c>
      <c r="G14" s="23">
        <v>220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37">
        <v>5</v>
      </c>
      <c r="B15" s="30" t="s">
        <v>24</v>
      </c>
      <c r="C15" s="21" t="s">
        <v>18</v>
      </c>
      <c r="D15" s="23">
        <v>88</v>
      </c>
      <c r="E15" s="22">
        <v>4224</v>
      </c>
      <c r="F15" s="23">
        <v>46</v>
      </c>
      <c r="G15" s="22">
        <v>2731</v>
      </c>
      <c r="H15" s="23">
        <v>33</v>
      </c>
      <c r="I15" s="22">
        <v>1168</v>
      </c>
      <c r="J15" s="23">
        <v>9</v>
      </c>
      <c r="K15" s="23">
        <v>325</v>
      </c>
      <c r="L15" s="23">
        <v>0</v>
      </c>
      <c r="M15" s="23">
        <v>0</v>
      </c>
    </row>
    <row r="16" spans="1:13" ht="22.35" customHeight="1" x14ac:dyDescent="0.25">
      <c r="A16" s="37">
        <v>6</v>
      </c>
      <c r="B16" s="28" t="s">
        <v>13</v>
      </c>
      <c r="C16" s="21" t="s">
        <v>22</v>
      </c>
      <c r="D16" s="23">
        <v>87</v>
      </c>
      <c r="E16" s="22">
        <v>4206</v>
      </c>
      <c r="F16" s="23">
        <v>45</v>
      </c>
      <c r="G16" s="22">
        <v>2713</v>
      </c>
      <c r="H16" s="23">
        <v>33</v>
      </c>
      <c r="I16" s="22">
        <v>1168</v>
      </c>
      <c r="J16" s="23">
        <v>9</v>
      </c>
      <c r="K16" s="23">
        <v>325</v>
      </c>
      <c r="L16" s="23">
        <v>0</v>
      </c>
      <c r="M16" s="23">
        <v>0</v>
      </c>
    </row>
    <row r="17" spans="1:13" ht="26.45" customHeight="1" x14ac:dyDescent="0.25">
      <c r="A17" s="37">
        <v>7</v>
      </c>
      <c r="B17" s="31" t="s">
        <v>25</v>
      </c>
      <c r="C17" s="21" t="s">
        <v>23</v>
      </c>
      <c r="D17" s="23">
        <v>1</v>
      </c>
      <c r="E17" s="23">
        <v>18</v>
      </c>
      <c r="F17" s="23">
        <v>1</v>
      </c>
      <c r="G17" s="23">
        <v>18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28515625" style="1" customWidth="1"/>
    <col min="5" max="5" width="21.5703125" style="1" customWidth="1"/>
    <col min="6" max="6" width="17.42578125" style="1" customWidth="1"/>
    <col min="7" max="7" width="21.7109375" style="1" customWidth="1"/>
    <col min="8" max="8" width="17.42578125" style="1" customWidth="1"/>
    <col min="9" max="9" width="21.7109375" style="1" customWidth="1"/>
    <col min="10" max="10" width="17.7109375" style="1" customWidth="1"/>
    <col min="11" max="11" width="22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99.4" customHeight="1" x14ac:dyDescent="0.25">
      <c r="A2" s="56" t="s">
        <v>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2.35" customHeight="1" x14ac:dyDescent="0.25">
      <c r="A3" s="57"/>
      <c r="B3" s="57"/>
      <c r="C3" s="57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</row>
    <row r="4" spans="1:13" ht="20.25" customHeight="1" x14ac:dyDescent="0.25">
      <c r="A4" s="53"/>
      <c r="B4" s="53"/>
      <c r="C4" s="53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53"/>
      <c r="B5" s="53"/>
      <c r="C5" s="53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53"/>
      <c r="B6" s="53"/>
      <c r="C6" s="53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53"/>
      <c r="B7" s="53"/>
      <c r="C7" s="53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53"/>
      <c r="B8" s="53"/>
      <c r="C8" s="53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53"/>
      <c r="B9" s="53"/>
      <c r="C9" s="53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53"/>
      <c r="B10" s="54"/>
      <c r="C10" s="53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37">
        <v>1</v>
      </c>
      <c r="B11" s="27"/>
      <c r="C11" s="21" t="s">
        <v>18</v>
      </c>
      <c r="D11" s="22">
        <v>1218</v>
      </c>
      <c r="E11" s="22">
        <v>123351</v>
      </c>
      <c r="F11" s="23">
        <v>646</v>
      </c>
      <c r="G11" s="22">
        <v>84429</v>
      </c>
      <c r="H11" s="23">
        <v>336</v>
      </c>
      <c r="I11" s="22">
        <v>15381</v>
      </c>
      <c r="J11" s="23">
        <v>1</v>
      </c>
      <c r="K11" s="23">
        <v>164</v>
      </c>
      <c r="L11" s="23">
        <v>235</v>
      </c>
      <c r="M11" s="22">
        <v>23377</v>
      </c>
    </row>
    <row r="12" spans="1:13" ht="22.35" customHeight="1" x14ac:dyDescent="0.25">
      <c r="A12" s="37">
        <v>2</v>
      </c>
      <c r="B12" s="28" t="s">
        <v>19</v>
      </c>
      <c r="C12" s="21" t="s">
        <v>20</v>
      </c>
      <c r="D12" s="22">
        <v>1126</v>
      </c>
      <c r="E12" s="22">
        <v>110127</v>
      </c>
      <c r="F12" s="23">
        <v>556</v>
      </c>
      <c r="G12" s="22">
        <v>71440</v>
      </c>
      <c r="H12" s="23">
        <v>334</v>
      </c>
      <c r="I12" s="22">
        <v>15146</v>
      </c>
      <c r="J12" s="23">
        <v>1</v>
      </c>
      <c r="K12" s="23">
        <v>164</v>
      </c>
      <c r="L12" s="23">
        <v>235</v>
      </c>
      <c r="M12" s="22">
        <v>23377</v>
      </c>
    </row>
    <row r="13" spans="1:13" ht="22.35" customHeight="1" x14ac:dyDescent="0.25">
      <c r="A13" s="37">
        <v>3</v>
      </c>
      <c r="B13" s="28" t="s">
        <v>21</v>
      </c>
      <c r="C13" s="21" t="s">
        <v>22</v>
      </c>
      <c r="D13" s="23">
        <v>92</v>
      </c>
      <c r="E13" s="22">
        <v>13224</v>
      </c>
      <c r="F13" s="23">
        <v>90</v>
      </c>
      <c r="G13" s="22">
        <v>12989</v>
      </c>
      <c r="H13" s="23">
        <v>2</v>
      </c>
      <c r="I13" s="23">
        <v>235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37">
        <v>4</v>
      </c>
      <c r="B14" s="29"/>
      <c r="C14" s="21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37">
        <v>5</v>
      </c>
      <c r="B15" s="30" t="s">
        <v>24</v>
      </c>
      <c r="C15" s="21" t="s">
        <v>18</v>
      </c>
      <c r="D15" s="23">
        <v>84</v>
      </c>
      <c r="E15" s="22">
        <v>6307</v>
      </c>
      <c r="F15" s="23">
        <v>44</v>
      </c>
      <c r="G15" s="22">
        <v>2927</v>
      </c>
      <c r="H15" s="23">
        <v>26</v>
      </c>
      <c r="I15" s="22">
        <v>1119</v>
      </c>
      <c r="J15" s="23">
        <v>14</v>
      </c>
      <c r="K15" s="22">
        <v>2261</v>
      </c>
      <c r="L15" s="23">
        <v>0</v>
      </c>
      <c r="M15" s="23">
        <v>0</v>
      </c>
    </row>
    <row r="16" spans="1:13" ht="22.35" customHeight="1" x14ac:dyDescent="0.25">
      <c r="A16" s="37">
        <v>6</v>
      </c>
      <c r="B16" s="28" t="s">
        <v>13</v>
      </c>
      <c r="C16" s="21" t="s">
        <v>22</v>
      </c>
      <c r="D16" s="23">
        <v>84</v>
      </c>
      <c r="E16" s="22">
        <v>6307</v>
      </c>
      <c r="F16" s="23">
        <v>44</v>
      </c>
      <c r="G16" s="22">
        <v>2927</v>
      </c>
      <c r="H16" s="23">
        <v>26</v>
      </c>
      <c r="I16" s="22">
        <v>1119</v>
      </c>
      <c r="J16" s="23">
        <v>14</v>
      </c>
      <c r="K16" s="22">
        <v>2261</v>
      </c>
      <c r="L16" s="23">
        <v>0</v>
      </c>
      <c r="M16" s="23">
        <v>0</v>
      </c>
    </row>
    <row r="17" spans="1:13" ht="26.45" customHeight="1" x14ac:dyDescent="0.25">
      <c r="A17" s="37">
        <v>7</v>
      </c>
      <c r="B17" s="31" t="s">
        <v>25</v>
      </c>
      <c r="C17" s="21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28515625" style="1" customWidth="1"/>
    <col min="5" max="5" width="21.5703125" style="1" customWidth="1"/>
    <col min="6" max="6" width="17.42578125" style="1" customWidth="1"/>
    <col min="7" max="7" width="21.5703125" style="1" customWidth="1"/>
    <col min="8" max="8" width="17.42578125" style="1" customWidth="1"/>
    <col min="9" max="9" width="21.7109375" style="1" customWidth="1"/>
    <col min="10" max="10" width="17.5703125" style="1" customWidth="1"/>
    <col min="11" max="11" width="21.85546875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99.4" customHeight="1" x14ac:dyDescent="0.25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2.35" customHeight="1" x14ac:dyDescent="0.25">
      <c r="A3" s="57"/>
      <c r="B3" s="57"/>
      <c r="C3" s="57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</row>
    <row r="4" spans="1:13" ht="20.25" customHeight="1" x14ac:dyDescent="0.25">
      <c r="A4" s="53"/>
      <c r="B4" s="53"/>
      <c r="C4" s="53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53"/>
      <c r="B5" s="53"/>
      <c r="C5" s="53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53"/>
      <c r="B6" s="53"/>
      <c r="C6" s="53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53"/>
      <c r="B7" s="53"/>
      <c r="C7" s="53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53"/>
      <c r="B8" s="53"/>
      <c r="C8" s="53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53"/>
      <c r="B9" s="53"/>
      <c r="C9" s="53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53"/>
      <c r="B10" s="54"/>
      <c r="C10" s="53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37">
        <v>1</v>
      </c>
      <c r="B11" s="27"/>
      <c r="C11" s="21" t="s">
        <v>18</v>
      </c>
      <c r="D11" s="22">
        <v>1397</v>
      </c>
      <c r="E11" s="22">
        <v>151404</v>
      </c>
      <c r="F11" s="23">
        <v>763</v>
      </c>
      <c r="G11" s="22">
        <v>101461</v>
      </c>
      <c r="H11" s="23">
        <v>330</v>
      </c>
      <c r="I11" s="22">
        <v>18732</v>
      </c>
      <c r="J11" s="23">
        <v>25</v>
      </c>
      <c r="K11" s="22">
        <v>1486</v>
      </c>
      <c r="L11" s="23">
        <v>279</v>
      </c>
      <c r="M11" s="22">
        <v>29725</v>
      </c>
    </row>
    <row r="12" spans="1:13" ht="22.35" customHeight="1" x14ac:dyDescent="0.25">
      <c r="A12" s="37">
        <v>2</v>
      </c>
      <c r="B12" s="28" t="s">
        <v>19</v>
      </c>
      <c r="C12" s="21" t="s">
        <v>20</v>
      </c>
      <c r="D12" s="22">
        <v>1296</v>
      </c>
      <c r="E12" s="22">
        <v>137318</v>
      </c>
      <c r="F12" s="23">
        <v>662</v>
      </c>
      <c r="G12" s="22">
        <v>87375</v>
      </c>
      <c r="H12" s="23">
        <v>330</v>
      </c>
      <c r="I12" s="22">
        <v>18732</v>
      </c>
      <c r="J12" s="23">
        <v>25</v>
      </c>
      <c r="K12" s="22">
        <v>1486</v>
      </c>
      <c r="L12" s="23">
        <v>279</v>
      </c>
      <c r="M12" s="22">
        <v>29725</v>
      </c>
    </row>
    <row r="13" spans="1:13" ht="22.35" customHeight="1" x14ac:dyDescent="0.25">
      <c r="A13" s="37">
        <v>3</v>
      </c>
      <c r="B13" s="28" t="s">
        <v>21</v>
      </c>
      <c r="C13" s="21" t="s">
        <v>22</v>
      </c>
      <c r="D13" s="23">
        <v>101</v>
      </c>
      <c r="E13" s="22">
        <v>14086</v>
      </c>
      <c r="F13" s="23">
        <v>101</v>
      </c>
      <c r="G13" s="22">
        <v>14086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37">
        <v>4</v>
      </c>
      <c r="B14" s="29"/>
      <c r="C14" s="21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37">
        <v>5</v>
      </c>
      <c r="B15" s="30" t="s">
        <v>24</v>
      </c>
      <c r="C15" s="21" t="s">
        <v>18</v>
      </c>
      <c r="D15" s="23">
        <v>74</v>
      </c>
      <c r="E15" s="22">
        <v>4016</v>
      </c>
      <c r="F15" s="23">
        <v>52</v>
      </c>
      <c r="G15" s="22">
        <v>3271</v>
      </c>
      <c r="H15" s="23">
        <v>18</v>
      </c>
      <c r="I15" s="23">
        <v>663</v>
      </c>
      <c r="J15" s="23">
        <v>4</v>
      </c>
      <c r="K15" s="23">
        <v>82</v>
      </c>
      <c r="L15" s="23">
        <v>0</v>
      </c>
      <c r="M15" s="23">
        <v>0</v>
      </c>
    </row>
    <row r="16" spans="1:13" ht="22.35" customHeight="1" x14ac:dyDescent="0.25">
      <c r="A16" s="37">
        <v>6</v>
      </c>
      <c r="B16" s="28" t="s">
        <v>13</v>
      </c>
      <c r="C16" s="21" t="s">
        <v>22</v>
      </c>
      <c r="D16" s="23">
        <v>74</v>
      </c>
      <c r="E16" s="22">
        <v>4016</v>
      </c>
      <c r="F16" s="23">
        <v>52</v>
      </c>
      <c r="G16" s="22">
        <v>3271</v>
      </c>
      <c r="H16" s="23">
        <v>18</v>
      </c>
      <c r="I16" s="23">
        <v>663</v>
      </c>
      <c r="J16" s="23">
        <v>4</v>
      </c>
      <c r="K16" s="23">
        <v>82</v>
      </c>
      <c r="L16" s="23">
        <v>0</v>
      </c>
      <c r="M16" s="23">
        <v>0</v>
      </c>
    </row>
    <row r="17" spans="1:13" ht="26.45" customHeight="1" x14ac:dyDescent="0.25">
      <c r="A17" s="37">
        <v>7</v>
      </c>
      <c r="B17" s="31" t="s">
        <v>25</v>
      </c>
      <c r="C17" s="21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平成23年度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&lt;91E63134955C816930348B7B8FE98CA78140816A32303131944E30338C8E2E786C73&gt;</dc:title>
  <dc:creator>2004575iw</dc:creator>
  <cp:lastModifiedBy>宮城県</cp:lastModifiedBy>
  <dcterms:created xsi:type="dcterms:W3CDTF">2025-01-06T05:15:29Z</dcterms:created>
  <dcterms:modified xsi:type="dcterms:W3CDTF">2025-01-08T05:22:31Z</dcterms:modified>
</cp:coreProperties>
</file>