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0" yWindow="0" windowWidth="20490" windowHeight="7530"/>
  </bookViews>
  <sheets>
    <sheet name="Ⅶ-11" sheetId="2" r:id="rId1"/>
  </sheets>
  <definedNames>
    <definedName name="__123Graph_A">#REF!</definedName>
    <definedName name="__123Graph_C">#REF!</definedName>
    <definedName name="__123Graph_X">#REF!</definedName>
    <definedName name="_Fill">#REF!</definedName>
    <definedName name="_Fill2">#REF!</definedName>
    <definedName name="_Order1">255</definedName>
    <definedName name="_Order2">0</definedName>
    <definedName name="_wrn.月例報告.">{"月例報告",#N/A,FALSE,"STB"}</definedName>
    <definedName name="AccessDatabase">"C:\Documents and Settings\kawana.OHSAKI\My Documents\作業中\ＤＢらいぶらり.mdb"</definedName>
    <definedName name="eee">{"月例報告",#N/A,FALSE,"STB"}</definedName>
    <definedName name="ｊｒちゅ">#REF!</definedName>
    <definedName name="jythn">#REF!</definedName>
    <definedName name="lll">#REF!</definedName>
    <definedName name="rrr">{"月例報告",#N/A,FALSE,"STB"}</definedName>
    <definedName name="sss">#REF!</definedName>
    <definedName name="wrn.月例報告.">{"月例報告",#N/A,FALSE,"STB"}</definedName>
    <definedName name="死亡数">{"月例報告",#N/A,FALSE,"STB"}</definedName>
    <definedName name="死亡数・死因">{"月例報告",#N/A,FALSE,"STB"}</definedName>
    <definedName name="心疾患">{"月例報告",#N/A,FALSE,"STB"}</definedName>
    <definedName name="心疾患２">{"月例報告",#N/A,FALSE,"STB"}</definedName>
    <definedName name="粗死亡率">#REF!</definedName>
    <definedName name="粗死亡率2">{"月例報告",#N/A,FALSE,"STB"}</definedName>
    <definedName name="年齢調整死亡率">{"月例報告",#N/A,FALSE,"STB"}</definedName>
    <definedName name="年齢調整死亡率2">{"月例報告",#N/A,FALSE,"STB"}</definedName>
    <definedName name="脳血管２">{"月例報告",#N/A,FALSE,"STB"}</definedName>
    <definedName name="白百合">{"月例報告",#N/A,FALSE,"STB"}</definedName>
    <definedName name="変更後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40" i="2" l="1"/>
  <c r="G40" i="2"/>
  <c r="L39" i="2"/>
  <c r="G39" i="2"/>
  <c r="L38" i="2"/>
  <c r="G38" i="2"/>
  <c r="L36" i="2"/>
  <c r="G36" i="2"/>
  <c r="L35" i="2"/>
  <c r="G35" i="2"/>
  <c r="L34" i="2"/>
  <c r="G34" i="2"/>
  <c r="L32" i="2"/>
  <c r="G32" i="2"/>
  <c r="L31" i="2"/>
  <c r="G31" i="2"/>
  <c r="L30" i="2"/>
  <c r="G30" i="2"/>
  <c r="L29" i="2"/>
  <c r="G29" i="2"/>
  <c r="L28" i="2"/>
  <c r="G28" i="2"/>
  <c r="L27" i="2"/>
  <c r="G27" i="2"/>
  <c r="L25" i="2"/>
  <c r="G25" i="2"/>
</calcChain>
</file>

<file path=xl/sharedStrings.xml><?xml version="1.0" encoding="utf-8"?>
<sst xmlns="http://schemas.openxmlformats.org/spreadsheetml/2006/main" count="93" uniqueCount="55">
  <si>
    <t>男子</t>
    <rPh sb="0" eb="2">
      <t>ダンシ</t>
    </rPh>
    <phoneticPr fontId="14"/>
  </si>
  <si>
    <t>幼稚園</t>
    <rPh sb="0" eb="3">
      <t>ヨウチエン</t>
    </rPh>
    <phoneticPr fontId="14"/>
  </si>
  <si>
    <t>小　学　校</t>
    <rPh sb="0" eb="1">
      <t>ショウ</t>
    </rPh>
    <rPh sb="2" eb="3">
      <t>ガク</t>
    </rPh>
    <rPh sb="4" eb="5">
      <t>コウ</t>
    </rPh>
    <phoneticPr fontId="14"/>
  </si>
  <si>
    <t>中　学　校</t>
    <rPh sb="0" eb="1">
      <t>ナカ</t>
    </rPh>
    <rPh sb="2" eb="3">
      <t>ガク</t>
    </rPh>
    <rPh sb="4" eb="5">
      <t>コウ</t>
    </rPh>
    <phoneticPr fontId="14"/>
  </si>
  <si>
    <t>高 等 学 校</t>
    <rPh sb="0" eb="1">
      <t>タカ</t>
    </rPh>
    <rPh sb="2" eb="3">
      <t>トウ</t>
    </rPh>
    <rPh sb="4" eb="5">
      <t>ガク</t>
    </rPh>
    <rPh sb="6" eb="7">
      <t>コウ</t>
    </rPh>
    <phoneticPr fontId="14"/>
  </si>
  <si>
    <t>宮城県</t>
    <rPh sb="0" eb="2">
      <t>ミヤギ</t>
    </rPh>
    <rPh sb="2" eb="3">
      <t>ケン</t>
    </rPh>
    <phoneticPr fontId="13"/>
  </si>
  <si>
    <t>全国</t>
    <rPh sb="0" eb="2">
      <t>ゼンコク</t>
    </rPh>
    <phoneticPr fontId="13"/>
  </si>
  <si>
    <t>5歳</t>
    <phoneticPr fontId="16"/>
  </si>
  <si>
    <t>6歳</t>
    <phoneticPr fontId="16"/>
  </si>
  <si>
    <t>7歳</t>
  </si>
  <si>
    <t>8歳</t>
  </si>
  <si>
    <t>9歳</t>
  </si>
  <si>
    <t>10歳</t>
  </si>
  <si>
    <t>11歳</t>
  </si>
  <si>
    <t>12歳</t>
  </si>
  <si>
    <t>13歳</t>
  </si>
  <si>
    <t>14歳</t>
  </si>
  <si>
    <t>15歳</t>
  </si>
  <si>
    <t>16歳</t>
  </si>
  <si>
    <t>17歳</t>
  </si>
  <si>
    <t>5歳</t>
    <rPh sb="1" eb="2">
      <t>サイ</t>
    </rPh>
    <phoneticPr fontId="13"/>
  </si>
  <si>
    <t>平成28年</t>
    <rPh sb="4" eb="5">
      <t>ネン</t>
    </rPh>
    <phoneticPr fontId="2"/>
  </si>
  <si>
    <t>平成29年</t>
    <rPh sb="4" eb="5">
      <t>ネン</t>
    </rPh>
    <phoneticPr fontId="2"/>
  </si>
  <si>
    <t>平成30年</t>
    <rPh sb="4" eb="5">
      <t>ネン</t>
    </rPh>
    <phoneticPr fontId="2"/>
  </si>
  <si>
    <t>女子</t>
    <rPh sb="0" eb="2">
      <t>ジョシ</t>
    </rPh>
    <phoneticPr fontId="14"/>
  </si>
  <si>
    <t>資料：学校保健統計（文部科学省）</t>
    <rPh sb="2" eb="4">
      <t>ガッコウ</t>
    </rPh>
    <rPh sb="3" eb="5">
      <t>ホケン</t>
    </rPh>
    <rPh sb="5" eb="7">
      <t>トウケイ</t>
    </rPh>
    <rPh sb="9" eb="11">
      <t>モンブ</t>
    </rPh>
    <rPh sb="11" eb="14">
      <t>カガクショウ</t>
    </rPh>
    <phoneticPr fontId="2"/>
  </si>
  <si>
    <t>（％）</t>
    <phoneticPr fontId="3"/>
  </si>
  <si>
    <t>区　　分</t>
    <rPh sb="0" eb="4">
      <t>クブン</t>
    </rPh>
    <phoneticPr fontId="13"/>
  </si>
  <si>
    <t>男子</t>
    <rPh sb="0" eb="2">
      <t>ダンシ</t>
    </rPh>
    <phoneticPr fontId="13"/>
  </si>
  <si>
    <t>女子</t>
    <rPh sb="0" eb="2">
      <t>ジョシ</t>
    </rPh>
    <phoneticPr fontId="13"/>
  </si>
  <si>
    <t>差</t>
    <rPh sb="0" eb="1">
      <t>サ</t>
    </rPh>
    <phoneticPr fontId="13"/>
  </si>
  <si>
    <t>今年度
順位</t>
    <rPh sb="0" eb="3">
      <t>コンネンド</t>
    </rPh>
    <rPh sb="4" eb="6">
      <t>ジュンイ</t>
    </rPh>
    <phoneticPr fontId="13"/>
  </si>
  <si>
    <t>昨年度
順位</t>
    <rPh sb="0" eb="3">
      <t>サクネンド</t>
    </rPh>
    <rPh sb="4" eb="6">
      <t>ジュンイ</t>
    </rPh>
    <phoneticPr fontId="13"/>
  </si>
  <si>
    <t>幼稚園</t>
    <rPh sb="0" eb="3">
      <t>ヨウチエン</t>
    </rPh>
    <phoneticPr fontId="13"/>
  </si>
  <si>
    <t>小学校</t>
    <rPh sb="0" eb="3">
      <t>ショウガッコウ</t>
    </rPh>
    <phoneticPr fontId="13"/>
  </si>
  <si>
    <t>1年生</t>
    <rPh sb="1" eb="3">
      <t>ネンセイ</t>
    </rPh>
    <phoneticPr fontId="13"/>
  </si>
  <si>
    <t>6歳</t>
    <rPh sb="0" eb="1">
      <t>サイ</t>
    </rPh>
    <phoneticPr fontId="13"/>
  </si>
  <si>
    <t>7歳</t>
    <phoneticPr fontId="3"/>
  </si>
  <si>
    <t>8歳</t>
    <phoneticPr fontId="3"/>
  </si>
  <si>
    <t>中学校</t>
    <rPh sb="0" eb="3">
      <t>チュウガッコウ</t>
    </rPh>
    <phoneticPr fontId="13"/>
  </si>
  <si>
    <t>12歳</t>
    <phoneticPr fontId="13"/>
  </si>
  <si>
    <t>高等学校</t>
    <rPh sb="0" eb="2">
      <t>コウトウ</t>
    </rPh>
    <rPh sb="2" eb="4">
      <t>ガッコウ</t>
    </rPh>
    <phoneticPr fontId="13"/>
  </si>
  <si>
    <t>15歳</t>
    <phoneticPr fontId="13"/>
  </si>
  <si>
    <t>2年生</t>
    <rPh sb="1" eb="3">
      <t>ネンセイ</t>
    </rPh>
    <phoneticPr fontId="13"/>
  </si>
  <si>
    <t>16歳</t>
    <phoneticPr fontId="13"/>
  </si>
  <si>
    <t>3年生</t>
    <rPh sb="1" eb="3">
      <t>ネンセイ</t>
    </rPh>
    <phoneticPr fontId="13"/>
  </si>
  <si>
    <t>17歳</t>
    <phoneticPr fontId="13"/>
  </si>
  <si>
    <t>注 1　肥満傾向児とは，性別・年齢別・身長別標準体重から肥満度を求め，肥満度が20％以上の者をいう。
　　2　肥満度　=　（実測体重　-　身長別標準体重）　/　身長別標準体重　×　100　（％）</t>
    <rPh sb="0" eb="1">
      <t>チュウ</t>
    </rPh>
    <rPh sb="4" eb="6">
      <t>ヒマン</t>
    </rPh>
    <rPh sb="6" eb="8">
      <t>ケイコウ</t>
    </rPh>
    <rPh sb="8" eb="9">
      <t>ジ</t>
    </rPh>
    <rPh sb="12" eb="14">
      <t>セイベツ</t>
    </rPh>
    <rPh sb="15" eb="17">
      <t>ネンレイ</t>
    </rPh>
    <rPh sb="17" eb="18">
      <t>ベツ</t>
    </rPh>
    <rPh sb="19" eb="21">
      <t>シンチョウ</t>
    </rPh>
    <rPh sb="21" eb="22">
      <t>ベツ</t>
    </rPh>
    <rPh sb="22" eb="24">
      <t>ヒョウジュン</t>
    </rPh>
    <rPh sb="24" eb="26">
      <t>タイジュウ</t>
    </rPh>
    <rPh sb="28" eb="30">
      <t>ヒマン</t>
    </rPh>
    <rPh sb="30" eb="31">
      <t>ド</t>
    </rPh>
    <rPh sb="32" eb="33">
      <t>モト</t>
    </rPh>
    <rPh sb="35" eb="38">
      <t>ヒマンド</t>
    </rPh>
    <rPh sb="42" eb="44">
      <t>イジョウ</t>
    </rPh>
    <rPh sb="45" eb="46">
      <t>モノ</t>
    </rPh>
    <phoneticPr fontId="13"/>
  </si>
  <si>
    <t>資料：学校保健統計（文部科学省）</t>
    <rPh sb="2" eb="4">
      <t>ホケン</t>
    </rPh>
    <rPh sb="4" eb="6">
      <t>トウケイ</t>
    </rPh>
    <rPh sb="8" eb="10">
      <t>モンブ</t>
    </rPh>
    <rPh sb="10" eb="13">
      <t>カガクショウ</t>
    </rPh>
    <phoneticPr fontId="2"/>
  </si>
  <si>
    <t>令和元年</t>
    <rPh sb="0" eb="2">
      <t>レイワ</t>
    </rPh>
    <rPh sb="2" eb="4">
      <t>ガンネン</t>
    </rPh>
    <phoneticPr fontId="2"/>
  </si>
  <si>
    <t>肥満傾向児の出現率（令和元年度）</t>
    <rPh sb="0" eb="2">
      <t>ヒマン</t>
    </rPh>
    <rPh sb="2" eb="4">
      <t>ケイコウ</t>
    </rPh>
    <rPh sb="4" eb="5">
      <t>ジ</t>
    </rPh>
    <rPh sb="6" eb="8">
      <t>シュツゲン</t>
    </rPh>
    <rPh sb="8" eb="9">
      <t>リツ</t>
    </rPh>
    <rPh sb="10" eb="12">
      <t>レイワ</t>
    </rPh>
    <rPh sb="12" eb="14">
      <t>ガンネン</t>
    </rPh>
    <rPh sb="14" eb="15">
      <t>ド</t>
    </rPh>
    <phoneticPr fontId="13"/>
  </si>
  <si>
    <t>4年生</t>
    <rPh sb="1" eb="3">
      <t>ネンセイ</t>
    </rPh>
    <phoneticPr fontId="13"/>
  </si>
  <si>
    <t>5年生</t>
    <rPh sb="1" eb="3">
      <t>ネンセイ</t>
    </rPh>
    <phoneticPr fontId="13"/>
  </si>
  <si>
    <t>6年生</t>
    <rPh sb="1" eb="3">
      <t>ネンセイ</t>
    </rPh>
    <phoneticPr fontId="13"/>
  </si>
  <si>
    <t>11．年齢別肥満傾向児の出現率の推移：男女別（県）</t>
    <rPh sb="19" eb="21">
      <t>ダンジョ</t>
    </rPh>
    <rPh sb="21" eb="22">
      <t>ベツ</t>
    </rPh>
    <rPh sb="23" eb="24">
      <t>ケン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</si>
</sst>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_);[Red]\(0\)"/>
    <numFmt numFmtId="177" formatCode="_ * #,##0_ ;_ * \-#,##0_ ;_ * &quot;&quot;_ ;_ @_ "/>
    <numFmt numFmtId="178" formatCode="_ * #,##0.00_ ;_ * \-#,###.#00_ ;_ * &quot;&quot;_ ;_ @_ "/>
    <numFmt numFmtId="179" formatCode="0.00_ "/>
    <numFmt numFmtId="180" formatCode="0;&quot;△ &quot;0"/>
  </numFmts>
  <fonts count="24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明朝"/>
      <family val="2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1"/>
      <color theme="1"/>
      <name val="ＭＳ Ｐ明朝"/>
      <family val="2"/>
      <charset val="128"/>
    </font>
    <font>
      <b/>
      <sz val="14"/>
      <color theme="1"/>
      <name val="ＭＳ Ｐゴシック"/>
      <family val="3"/>
      <charset val="128"/>
      <scheme val="major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1"/>
      <name val="明朝"/>
      <family val="1"/>
      <charset val="128"/>
    </font>
    <font>
      <b/>
      <sz val="1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Ｐゴシック"/>
      <family val="3"/>
      <charset val="128"/>
      <scheme val="minor"/>
    </font>
    <font>
      <sz val="6"/>
      <name val="ＭＳ Ｐ明朝"/>
      <family val="1"/>
      <charset val="128"/>
    </font>
    <font>
      <sz val="10"/>
      <name val="Arial"/>
      <family val="2"/>
    </font>
    <font>
      <sz val="9"/>
      <color theme="1"/>
      <name val="ＭＳ Ｐ明朝"/>
      <family val="1"/>
      <charset val="128"/>
    </font>
    <font>
      <b/>
      <sz val="14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10"/>
      <color indexed="8"/>
      <name val="Arial"/>
      <family val="2"/>
    </font>
    <font>
      <sz val="9"/>
      <name val="ＭＳ Ｐ明朝"/>
      <family val="1"/>
      <charset val="128"/>
    </font>
    <font>
      <sz val="9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39997558519241921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indexed="64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auto="1"/>
      </bottom>
      <diagonal/>
    </border>
    <border>
      <left style="medium">
        <color indexed="64"/>
      </left>
      <right/>
      <top/>
      <bottom/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auto="1"/>
      </left>
      <right style="thin">
        <color auto="1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hair">
        <color auto="1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hair">
        <color auto="1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hair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thin">
        <color auto="1"/>
      </right>
      <top style="hair">
        <color auto="1"/>
      </top>
      <bottom style="medium">
        <color indexed="64"/>
      </bottom>
      <diagonal/>
    </border>
    <border>
      <left style="thin">
        <color auto="1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indexed="64"/>
      </right>
      <top/>
      <bottom style="hair">
        <color auto="1"/>
      </bottom>
      <diagonal/>
    </border>
    <border>
      <left style="medium">
        <color indexed="64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indexed="64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medium">
        <color indexed="64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 style="hair">
        <color indexed="64"/>
      </right>
      <top style="hair">
        <color auto="1"/>
      </top>
      <bottom/>
      <diagonal/>
    </border>
    <border>
      <left style="hair">
        <color auto="1"/>
      </left>
      <right style="medium">
        <color indexed="64"/>
      </right>
      <top style="hair">
        <color auto="1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20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0" borderId="0">
      <alignment vertical="center"/>
    </xf>
    <xf numFmtId="9" fontId="4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6" fillId="0" borderId="0"/>
    <xf numFmtId="0" fontId="7" fillId="0" borderId="0">
      <alignment vertical="center"/>
    </xf>
    <xf numFmtId="0" fontId="1" fillId="0" borderId="0">
      <alignment vertical="center"/>
    </xf>
    <xf numFmtId="0" fontId="9" fillId="0" borderId="0"/>
    <xf numFmtId="0" fontId="11" fillId="0" borderId="0"/>
    <xf numFmtId="38" fontId="9" fillId="0" borderId="0" applyFont="0" applyFill="0" applyBorder="0" applyAlignment="0" applyProtection="0"/>
  </cellStyleXfs>
  <cellXfs count="97">
    <xf numFmtId="0" fontId="0" fillId="0" borderId="0" xfId="0">
      <alignment vertical="center"/>
    </xf>
    <xf numFmtId="0" fontId="10" fillId="0" borderId="0" xfId="17" applyFont="1"/>
    <xf numFmtId="0" fontId="15" fillId="2" borderId="30" xfId="18" applyFont="1" applyFill="1" applyBorder="1" applyAlignment="1">
      <alignment horizontal="center" vertical="center" shrinkToFit="1"/>
    </xf>
    <xf numFmtId="0" fontId="15" fillId="2" borderId="33" xfId="18" applyFont="1" applyFill="1" applyBorder="1" applyAlignment="1">
      <alignment horizontal="center" vertical="center"/>
    </xf>
    <xf numFmtId="0" fontId="15" fillId="2" borderId="34" xfId="18" applyFont="1" applyFill="1" applyBorder="1" applyAlignment="1">
      <alignment horizontal="center" vertical="center"/>
    </xf>
    <xf numFmtId="0" fontId="15" fillId="2" borderId="11" xfId="18" applyFont="1" applyFill="1" applyBorder="1" applyAlignment="1">
      <alignment horizontal="center" vertical="center"/>
    </xf>
    <xf numFmtId="0" fontId="15" fillId="2" borderId="12" xfId="18" applyFont="1" applyFill="1" applyBorder="1" applyAlignment="1">
      <alignment horizontal="center" vertical="center"/>
    </xf>
    <xf numFmtId="0" fontId="15" fillId="2" borderId="14" xfId="18" applyFont="1" applyFill="1" applyBorder="1" applyAlignment="1">
      <alignment horizontal="center" vertical="center"/>
    </xf>
    <xf numFmtId="0" fontId="5" fillId="2" borderId="27" xfId="18" quotePrefix="1" applyFont="1" applyFill="1" applyBorder="1" applyAlignment="1">
      <alignment horizontal="left" vertical="center" shrinkToFit="1"/>
    </xf>
    <xf numFmtId="178" fontId="17" fillId="0" borderId="35" xfId="18" applyNumberFormat="1" applyFont="1" applyBorder="1" applyAlignment="1">
      <alignment horizontal="center" vertical="center" shrinkToFit="1"/>
    </xf>
    <xf numFmtId="178" fontId="17" fillId="0" borderId="36" xfId="18" applyNumberFormat="1" applyFont="1" applyBorder="1" applyAlignment="1">
      <alignment horizontal="center" vertical="center" shrinkToFit="1"/>
    </xf>
    <xf numFmtId="178" fontId="17" fillId="0" borderId="4" xfId="18" applyNumberFormat="1" applyFont="1" applyBorder="1" applyAlignment="1">
      <alignment horizontal="center" vertical="center" shrinkToFit="1"/>
    </xf>
    <xf numFmtId="178" fontId="17" fillId="0" borderId="10" xfId="18" applyNumberFormat="1" applyFont="1" applyBorder="1" applyAlignment="1">
      <alignment horizontal="center" vertical="center" shrinkToFit="1"/>
    </xf>
    <xf numFmtId="178" fontId="17" fillId="0" borderId="5" xfId="18" applyNumberFormat="1" applyFont="1" applyBorder="1" applyAlignment="1">
      <alignment horizontal="center" vertical="center" shrinkToFit="1"/>
    </xf>
    <xf numFmtId="0" fontId="5" fillId="2" borderId="24" xfId="18" quotePrefix="1" applyFont="1" applyFill="1" applyBorder="1" applyAlignment="1">
      <alignment horizontal="left" vertical="center" shrinkToFit="1"/>
    </xf>
    <xf numFmtId="178" fontId="17" fillId="0" borderId="37" xfId="18" applyNumberFormat="1" applyFont="1" applyBorder="1" applyAlignment="1">
      <alignment horizontal="center" vertical="center" shrinkToFit="1"/>
    </xf>
    <xf numFmtId="178" fontId="17" fillId="0" borderId="38" xfId="18" applyNumberFormat="1" applyFont="1" applyBorder="1" applyAlignment="1">
      <alignment horizontal="center" vertical="center" shrinkToFit="1"/>
    </xf>
    <xf numFmtId="178" fontId="17" fillId="0" borderId="2" xfId="18" applyNumberFormat="1" applyFont="1" applyBorder="1" applyAlignment="1">
      <alignment horizontal="center" vertical="center" shrinkToFit="1"/>
    </xf>
    <xf numFmtId="178" fontId="17" fillId="0" borderId="16" xfId="18" applyNumberFormat="1" applyFont="1" applyBorder="1" applyAlignment="1">
      <alignment horizontal="center" vertical="center" shrinkToFit="1"/>
    </xf>
    <xf numFmtId="178" fontId="17" fillId="0" borderId="3" xfId="18" applyNumberFormat="1" applyFont="1" applyBorder="1" applyAlignment="1">
      <alignment horizontal="center" vertical="center" shrinkToFit="1"/>
    </xf>
    <xf numFmtId="0" fontId="5" fillId="2" borderId="26" xfId="18" quotePrefix="1" applyFont="1" applyFill="1" applyBorder="1" applyAlignment="1">
      <alignment horizontal="left" vertical="center" shrinkToFit="1"/>
    </xf>
    <xf numFmtId="178" fontId="17" fillId="0" borderId="33" xfId="18" applyNumberFormat="1" applyFont="1" applyBorder="1" applyAlignment="1">
      <alignment horizontal="center" vertical="center" shrinkToFit="1"/>
    </xf>
    <xf numFmtId="178" fontId="17" fillId="0" borderId="34" xfId="18" applyNumberFormat="1" applyFont="1" applyBorder="1" applyAlignment="1">
      <alignment horizontal="center" vertical="center" shrinkToFit="1"/>
    </xf>
    <xf numFmtId="178" fontId="17" fillId="0" borderId="11" xfId="18" applyNumberFormat="1" applyFont="1" applyBorder="1" applyAlignment="1">
      <alignment horizontal="center" vertical="center" shrinkToFit="1"/>
    </xf>
    <xf numFmtId="178" fontId="17" fillId="0" borderId="12" xfId="18" applyNumberFormat="1" applyFont="1" applyBorder="1" applyAlignment="1">
      <alignment horizontal="center" vertical="center" shrinkToFit="1"/>
    </xf>
    <xf numFmtId="178" fontId="17" fillId="0" borderId="14" xfId="18" applyNumberFormat="1" applyFont="1" applyBorder="1" applyAlignment="1">
      <alignment horizontal="center" vertical="center" shrinkToFit="1"/>
    </xf>
    <xf numFmtId="0" fontId="4" fillId="0" borderId="0" xfId="18" applyFont="1" applyAlignment="1">
      <alignment horizontal="center" vertical="center" shrinkToFit="1"/>
    </xf>
    <xf numFmtId="0" fontId="10" fillId="0" borderId="0" xfId="18" applyFont="1" applyAlignment="1">
      <alignment horizontal="center" vertical="center"/>
    </xf>
    <xf numFmtId="2" fontId="10" fillId="0" borderId="0" xfId="18" applyNumberFormat="1" applyFont="1" applyAlignment="1">
      <alignment horizontal="center" vertical="center"/>
    </xf>
    <xf numFmtId="0" fontId="18" fillId="0" borderId="0" xfId="18" quotePrefix="1" applyFont="1" applyAlignment="1">
      <alignment horizontal="left" vertical="center"/>
    </xf>
    <xf numFmtId="178" fontId="10" fillId="0" borderId="0" xfId="18" applyNumberFormat="1" applyFont="1" applyAlignment="1">
      <alignment horizontal="center" vertical="center" shrinkToFit="1"/>
    </xf>
    <xf numFmtId="0" fontId="4" fillId="0" borderId="0" xfId="18" quotePrefix="1" applyFont="1" applyAlignment="1">
      <alignment horizontal="center" vertical="center"/>
    </xf>
    <xf numFmtId="0" fontId="15" fillId="0" borderId="0" xfId="17" applyFont="1" applyAlignment="1">
      <alignment horizontal="center" vertical="center"/>
    </xf>
    <xf numFmtId="0" fontId="23" fillId="0" borderId="0" xfId="17" applyFont="1"/>
    <xf numFmtId="0" fontId="19" fillId="0" borderId="0" xfId="17" applyFont="1" applyAlignment="1">
      <alignment horizontal="center" vertical="center"/>
    </xf>
    <xf numFmtId="0" fontId="12" fillId="3" borderId="0" xfId="18" applyFont="1" applyFill="1" applyAlignment="1">
      <alignment vertical="center"/>
    </xf>
    <xf numFmtId="0" fontId="15" fillId="3" borderId="0" xfId="18" applyFont="1" applyFill="1" applyAlignment="1">
      <alignment horizontal="right" vertical="center"/>
    </xf>
    <xf numFmtId="0" fontId="15" fillId="2" borderId="1" xfId="17" applyFont="1" applyFill="1" applyBorder="1" applyAlignment="1">
      <alignment vertical="center"/>
    </xf>
    <xf numFmtId="0" fontId="15" fillId="2" borderId="3" xfId="17" applyFont="1" applyFill="1" applyBorder="1" applyAlignment="1">
      <alignment horizontal="right" vertical="center"/>
    </xf>
    <xf numFmtId="179" fontId="21" fillId="0" borderId="6" xfId="17" applyNumberFormat="1" applyFont="1" applyBorder="1" applyAlignment="1">
      <alignment horizontal="right" vertical="center" shrinkToFit="1"/>
    </xf>
    <xf numFmtId="179" fontId="17" fillId="0" borderId="2" xfId="17" applyNumberFormat="1" applyFont="1" applyBorder="1" applyAlignment="1">
      <alignment vertical="center" shrinkToFit="1"/>
    </xf>
    <xf numFmtId="180" fontId="17" fillId="0" borderId="2" xfId="17" applyNumberFormat="1" applyFont="1" applyBorder="1" applyAlignment="1">
      <alignment horizontal="center" vertical="center" shrinkToFit="1"/>
    </xf>
    <xf numFmtId="176" fontId="17" fillId="0" borderId="16" xfId="17" applyNumberFormat="1" applyFont="1" applyBorder="1" applyAlignment="1">
      <alignment horizontal="center" vertical="center" shrinkToFit="1"/>
    </xf>
    <xf numFmtId="179" fontId="21" fillId="0" borderId="38" xfId="17" applyNumberFormat="1" applyFont="1" applyBorder="1" applyAlignment="1">
      <alignment horizontal="right" vertical="center" shrinkToFit="1"/>
    </xf>
    <xf numFmtId="179" fontId="21" fillId="0" borderId="2" xfId="17" applyNumberFormat="1" applyFont="1" applyBorder="1" applyAlignment="1">
      <alignment vertical="center" shrinkToFit="1"/>
    </xf>
    <xf numFmtId="176" fontId="17" fillId="0" borderId="3" xfId="17" applyNumberFormat="1" applyFont="1" applyBorder="1" applyAlignment="1">
      <alignment horizontal="center" vertical="center" shrinkToFit="1"/>
    </xf>
    <xf numFmtId="0" fontId="15" fillId="2" borderId="1" xfId="17" applyFont="1" applyFill="1" applyBorder="1" applyAlignment="1">
      <alignment horizontal="left" vertical="center"/>
    </xf>
    <xf numFmtId="0" fontId="15" fillId="2" borderId="3" xfId="17" quotePrefix="1" applyFont="1" applyFill="1" applyBorder="1" applyAlignment="1">
      <alignment horizontal="right" vertical="center"/>
    </xf>
    <xf numFmtId="179" fontId="17" fillId="0" borderId="2" xfId="17" applyNumberFormat="1" applyFont="1" applyBorder="1" applyAlignment="1">
      <alignment horizontal="right" vertical="center" shrinkToFit="1"/>
    </xf>
    <xf numFmtId="0" fontId="15" fillId="2" borderId="14" xfId="17" quotePrefix="1" applyFont="1" applyFill="1" applyBorder="1" applyAlignment="1">
      <alignment horizontal="right" vertical="center"/>
    </xf>
    <xf numFmtId="179" fontId="21" fillId="0" borderId="13" xfId="17" applyNumberFormat="1" applyFont="1" applyBorder="1" applyAlignment="1">
      <alignment horizontal="right" vertical="center" shrinkToFit="1"/>
    </xf>
    <xf numFmtId="179" fontId="17" fillId="0" borderId="11" xfId="17" applyNumberFormat="1" applyFont="1" applyBorder="1" applyAlignment="1">
      <alignment vertical="center" shrinkToFit="1"/>
    </xf>
    <xf numFmtId="180" fontId="17" fillId="0" borderId="11" xfId="17" applyNumberFormat="1" applyFont="1" applyBorder="1" applyAlignment="1">
      <alignment horizontal="center" vertical="center" shrinkToFit="1"/>
    </xf>
    <xf numFmtId="176" fontId="17" fillId="0" borderId="12" xfId="17" applyNumberFormat="1" applyFont="1" applyBorder="1" applyAlignment="1">
      <alignment horizontal="center" vertical="center" shrinkToFit="1"/>
    </xf>
    <xf numFmtId="179" fontId="21" fillId="0" borderId="34" xfId="17" applyNumberFormat="1" applyFont="1" applyBorder="1" applyAlignment="1">
      <alignment horizontal="right" vertical="center" shrinkToFit="1"/>
    </xf>
    <xf numFmtId="179" fontId="21" fillId="0" borderId="11" xfId="17" applyNumberFormat="1" applyFont="1" applyBorder="1" applyAlignment="1">
      <alignment vertical="center" shrinkToFit="1"/>
    </xf>
    <xf numFmtId="176" fontId="17" fillId="0" borderId="14" xfId="17" applyNumberFormat="1" applyFont="1" applyBorder="1" applyAlignment="1">
      <alignment horizontal="center" vertical="center" shrinkToFit="1"/>
    </xf>
    <xf numFmtId="177" fontId="5" fillId="2" borderId="25" xfId="19" applyNumberFormat="1" applyFont="1" applyFill="1" applyBorder="1" applyAlignment="1">
      <alignment horizontal="center" vertical="center" shrinkToFit="1"/>
    </xf>
    <xf numFmtId="177" fontId="15" fillId="2" borderId="26" xfId="19" applyNumberFormat="1" applyFont="1" applyFill="1" applyBorder="1" applyAlignment="1">
      <alignment horizontal="center" vertical="center" shrinkToFit="1"/>
    </xf>
    <xf numFmtId="0" fontId="15" fillId="2" borderId="31" xfId="18" applyFont="1" applyFill="1" applyBorder="1" applyAlignment="1">
      <alignment horizontal="center" vertical="center"/>
    </xf>
    <xf numFmtId="0" fontId="15" fillId="2" borderId="32" xfId="18" applyFont="1" applyFill="1" applyBorder="1" applyAlignment="1">
      <alignment horizontal="center" vertical="center"/>
    </xf>
    <xf numFmtId="0" fontId="8" fillId="0" borderId="0" xfId="15" applyFont="1" applyAlignment="1">
      <alignment horizontal="center" vertical="center"/>
    </xf>
    <xf numFmtId="177" fontId="5" fillId="2" borderId="25" xfId="19" applyNumberFormat="1" applyFont="1" applyFill="1" applyBorder="1" applyAlignment="1">
      <alignment horizontal="center" vertical="center"/>
    </xf>
    <xf numFmtId="177" fontId="15" fillId="2" borderId="26" xfId="19" applyNumberFormat="1" applyFont="1" applyFill="1" applyBorder="1" applyAlignment="1">
      <alignment horizontal="center" vertical="center"/>
    </xf>
    <xf numFmtId="0" fontId="19" fillId="0" borderId="0" xfId="17" applyFont="1" applyAlignment="1">
      <alignment horizontal="center" vertical="center"/>
    </xf>
    <xf numFmtId="0" fontId="10" fillId="2" borderId="18" xfId="17" applyFont="1" applyFill="1" applyBorder="1" applyAlignment="1">
      <alignment horizontal="center" vertical="center"/>
    </xf>
    <xf numFmtId="0" fontId="10" fillId="2" borderId="20" xfId="17" applyFont="1" applyFill="1" applyBorder="1" applyAlignment="1">
      <alignment horizontal="center" vertical="center"/>
    </xf>
    <xf numFmtId="0" fontId="10" fillId="2" borderId="9" xfId="17" applyFont="1" applyFill="1" applyBorder="1" applyAlignment="1">
      <alignment horizontal="center" vertical="center"/>
    </xf>
    <xf numFmtId="0" fontId="10" fillId="2" borderId="41" xfId="17" applyFont="1" applyFill="1" applyBorder="1" applyAlignment="1">
      <alignment horizontal="center" vertical="center"/>
    </xf>
    <xf numFmtId="0" fontId="10" fillId="2" borderId="21" xfId="17" applyFont="1" applyFill="1" applyBorder="1" applyAlignment="1">
      <alignment horizontal="center" vertical="center"/>
    </xf>
    <xf numFmtId="0" fontId="10" fillId="2" borderId="45" xfId="17" applyFont="1" applyFill="1" applyBorder="1" applyAlignment="1">
      <alignment horizontal="center" vertical="center"/>
    </xf>
    <xf numFmtId="0" fontId="15" fillId="2" borderId="8" xfId="17" applyFont="1" applyFill="1" applyBorder="1" applyAlignment="1">
      <alignment horizontal="center" vertical="center"/>
    </xf>
    <xf numFmtId="0" fontId="15" fillId="2" borderId="22" xfId="17" applyFont="1" applyFill="1" applyBorder="1" applyAlignment="1">
      <alignment horizontal="center" vertical="center"/>
    </xf>
    <xf numFmtId="0" fontId="15" fillId="2" borderId="39" xfId="17" applyFont="1" applyFill="1" applyBorder="1" applyAlignment="1">
      <alignment horizontal="center" vertical="center"/>
    </xf>
    <xf numFmtId="0" fontId="15" fillId="2" borderId="40" xfId="17" applyFont="1" applyFill="1" applyBorder="1" applyAlignment="1">
      <alignment horizontal="center" vertical="center"/>
    </xf>
    <xf numFmtId="0" fontId="15" fillId="2" borderId="23" xfId="17" applyFont="1" applyFill="1" applyBorder="1" applyAlignment="1">
      <alignment horizontal="center" vertical="center"/>
    </xf>
    <xf numFmtId="0" fontId="15" fillId="2" borderId="42" xfId="17" applyFont="1" applyFill="1" applyBorder="1" applyAlignment="1">
      <alignment horizontal="center" vertical="center"/>
    </xf>
    <xf numFmtId="0" fontId="15" fillId="2" borderId="46" xfId="17" applyFont="1" applyFill="1" applyBorder="1" applyAlignment="1">
      <alignment horizontal="center" vertical="center"/>
    </xf>
    <xf numFmtId="0" fontId="15" fillId="2" borderId="7" xfId="17" applyFont="1" applyFill="1" applyBorder="1" applyAlignment="1">
      <alignment horizontal="center" vertical="center"/>
    </xf>
    <xf numFmtId="0" fontId="15" fillId="2" borderId="28" xfId="17" applyFont="1" applyFill="1" applyBorder="1" applyAlignment="1">
      <alignment horizontal="center" vertical="center"/>
    </xf>
    <xf numFmtId="0" fontId="20" fillId="2" borderId="7" xfId="17" applyFont="1" applyFill="1" applyBorder="1" applyAlignment="1">
      <alignment horizontal="center" vertical="center" wrapText="1"/>
    </xf>
    <xf numFmtId="0" fontId="20" fillId="2" borderId="28" xfId="17" applyFont="1" applyFill="1" applyBorder="1" applyAlignment="1">
      <alignment horizontal="center" vertical="center" wrapText="1"/>
    </xf>
    <xf numFmtId="0" fontId="20" fillId="2" borderId="17" xfId="17" applyFont="1" applyFill="1" applyBorder="1" applyAlignment="1">
      <alignment horizontal="center" vertical="center" wrapText="1"/>
    </xf>
    <xf numFmtId="0" fontId="20" fillId="2" borderId="47" xfId="17" applyFont="1" applyFill="1" applyBorder="1" applyAlignment="1">
      <alignment horizontal="center" vertical="center" wrapText="1"/>
    </xf>
    <xf numFmtId="0" fontId="15" fillId="2" borderId="43" xfId="17" applyFont="1" applyFill="1" applyBorder="1" applyAlignment="1">
      <alignment horizontal="center" vertical="center"/>
    </xf>
    <xf numFmtId="0" fontId="15" fillId="2" borderId="48" xfId="17" applyFont="1" applyFill="1" applyBorder="1" applyAlignment="1">
      <alignment horizontal="center" vertical="center"/>
    </xf>
    <xf numFmtId="0" fontId="15" fillId="4" borderId="15" xfId="17" applyFont="1" applyFill="1" applyBorder="1" applyAlignment="1">
      <alignment horizontal="left" vertical="center"/>
    </xf>
    <xf numFmtId="0" fontId="15" fillId="4" borderId="50" xfId="17" applyFont="1" applyFill="1" applyBorder="1" applyAlignment="1">
      <alignment horizontal="left" vertical="center"/>
    </xf>
    <xf numFmtId="0" fontId="15" fillId="4" borderId="49" xfId="17" applyFont="1" applyFill="1" applyBorder="1" applyAlignment="1">
      <alignment horizontal="left" vertical="center"/>
    </xf>
    <xf numFmtId="0" fontId="22" fillId="0" borderId="19" xfId="17" applyFont="1" applyBorder="1" applyAlignment="1">
      <alignment vertical="center" wrapText="1"/>
    </xf>
    <xf numFmtId="0" fontId="22" fillId="0" borderId="19" xfId="17" applyFont="1" applyBorder="1" applyAlignment="1">
      <alignment vertical="center"/>
    </xf>
    <xf numFmtId="0" fontId="22" fillId="0" borderId="0" xfId="17" applyFont="1" applyAlignment="1">
      <alignment vertical="center"/>
    </xf>
    <xf numFmtId="0" fontId="20" fillId="2" borderId="44" xfId="17" applyFont="1" applyFill="1" applyBorder="1" applyAlignment="1">
      <alignment horizontal="center" vertical="center" wrapText="1"/>
    </xf>
    <xf numFmtId="0" fontId="20" fillId="2" borderId="29" xfId="17" applyFont="1" applyFill="1" applyBorder="1" applyAlignment="1">
      <alignment horizontal="center" vertical="center" wrapText="1"/>
    </xf>
    <xf numFmtId="0" fontId="15" fillId="4" borderId="8" xfId="17" applyFont="1" applyFill="1" applyBorder="1" applyAlignment="1">
      <alignment horizontal="left" vertical="center"/>
    </xf>
    <xf numFmtId="0" fontId="15" fillId="4" borderId="22" xfId="17" applyFont="1" applyFill="1" applyBorder="1" applyAlignment="1">
      <alignment horizontal="left" vertical="center"/>
    </xf>
    <xf numFmtId="0" fontId="15" fillId="4" borderId="23" xfId="17" applyFont="1" applyFill="1" applyBorder="1" applyAlignment="1">
      <alignment horizontal="left" vertical="center"/>
    </xf>
  </cellXfs>
  <cellStyles count="20">
    <cellStyle name="パーセント 2" xfId="6"/>
    <cellStyle name="桁区切り 11" xfId="12"/>
    <cellStyle name="桁区切り 3" xfId="19"/>
    <cellStyle name="桁区切り 9 3" xfId="4"/>
    <cellStyle name="標準" xfId="0" builtinId="0"/>
    <cellStyle name="標準 10 2" xfId="5"/>
    <cellStyle name="標準 11 2" xfId="11"/>
    <cellStyle name="標準 11 5 2" xfId="2"/>
    <cellStyle name="標準 13 4 2" xfId="3"/>
    <cellStyle name="標準 13 5" xfId="1"/>
    <cellStyle name="標準 15" xfId="16"/>
    <cellStyle name="標準 16" xfId="10"/>
    <cellStyle name="標準 2 2 4" xfId="13"/>
    <cellStyle name="標準 2 3" xfId="14"/>
    <cellStyle name="標準 21" xfId="9"/>
    <cellStyle name="標準 3 6" xfId="15"/>
    <cellStyle name="標準 3 7" xfId="7"/>
    <cellStyle name="標準 4 3" xfId="8"/>
    <cellStyle name="標準 5 3" xfId="17"/>
    <cellStyle name="標準_コピー健康推移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8" tint="-0.249977111117893"/>
  </sheetPr>
  <dimension ref="B1:O43"/>
  <sheetViews>
    <sheetView showGridLines="0" tabSelected="1" view="pageBreakPreview" topLeftCell="B1" zoomScaleNormal="100" zoomScaleSheetLayoutView="100" workbookViewId="0">
      <selection activeCell="E21" sqref="E21:I21"/>
    </sheetView>
  </sheetViews>
  <sheetFormatPr defaultColWidth="9" defaultRowHeight="16.5" customHeight="1"/>
  <cols>
    <col min="1" max="1" width="2.875" style="1" customWidth="1"/>
    <col min="2" max="2" width="6.125" style="1" customWidth="1"/>
    <col min="3" max="15" width="6.5" style="1" customWidth="1"/>
    <col min="16" max="16" width="3.125" style="1" customWidth="1"/>
    <col min="17" max="17" width="1.625" style="1" customWidth="1"/>
    <col min="18" max="95" width="4.625" style="1" customWidth="1"/>
    <col min="96" max="16384" width="9" style="1"/>
  </cols>
  <sheetData>
    <row r="1" spans="2:15" ht="16.5" customHeight="1">
      <c r="B1" s="61" t="s">
        <v>54</v>
      </c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</row>
    <row r="2" spans="2:15" ht="7.5" customHeight="1"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</row>
    <row r="3" spans="2:15" ht="10.5" customHeight="1" thickBot="1"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6" t="s">
        <v>26</v>
      </c>
    </row>
    <row r="4" spans="2:15" ht="12.6" customHeight="1">
      <c r="B4" s="62" t="s">
        <v>0</v>
      </c>
      <c r="C4" s="2" t="s">
        <v>1</v>
      </c>
      <c r="D4" s="59" t="s">
        <v>2</v>
      </c>
      <c r="E4" s="59"/>
      <c r="F4" s="59"/>
      <c r="G4" s="59"/>
      <c r="H4" s="59"/>
      <c r="I4" s="59"/>
      <c r="J4" s="59" t="s">
        <v>3</v>
      </c>
      <c r="K4" s="59"/>
      <c r="L4" s="59"/>
      <c r="M4" s="59" t="s">
        <v>4</v>
      </c>
      <c r="N4" s="59"/>
      <c r="O4" s="60"/>
    </row>
    <row r="5" spans="2:15" ht="12.75" customHeight="1" thickBot="1">
      <c r="B5" s="63"/>
      <c r="C5" s="3" t="s">
        <v>7</v>
      </c>
      <c r="D5" s="4" t="s">
        <v>8</v>
      </c>
      <c r="E5" s="5" t="s">
        <v>9</v>
      </c>
      <c r="F5" s="5" t="s">
        <v>10</v>
      </c>
      <c r="G5" s="5" t="s">
        <v>11</v>
      </c>
      <c r="H5" s="5" t="s">
        <v>12</v>
      </c>
      <c r="I5" s="6" t="s">
        <v>13</v>
      </c>
      <c r="J5" s="4" t="s">
        <v>14</v>
      </c>
      <c r="K5" s="5" t="s">
        <v>15</v>
      </c>
      <c r="L5" s="6" t="s">
        <v>16</v>
      </c>
      <c r="M5" s="4" t="s">
        <v>17</v>
      </c>
      <c r="N5" s="5" t="s">
        <v>18</v>
      </c>
      <c r="O5" s="7" t="s">
        <v>19</v>
      </c>
    </row>
    <row r="6" spans="2:15" ht="12.75" customHeight="1">
      <c r="B6" s="8" t="s">
        <v>21</v>
      </c>
      <c r="C6" s="9">
        <v>3.9707542803403002</v>
      </c>
      <c r="D6" s="10">
        <v>8.2515341831821907</v>
      </c>
      <c r="E6" s="11">
        <v>6.6098206514760198</v>
      </c>
      <c r="F6" s="11">
        <v>11.9066589242549</v>
      </c>
      <c r="G6" s="11">
        <v>13.564648896853001</v>
      </c>
      <c r="H6" s="11">
        <v>14.7158863545418</v>
      </c>
      <c r="I6" s="12">
        <v>17.7580267328097</v>
      </c>
      <c r="J6" s="10">
        <v>15.4936147060442</v>
      </c>
      <c r="K6" s="11">
        <v>12.9625373337367</v>
      </c>
      <c r="L6" s="12">
        <v>10.0490424635036</v>
      </c>
      <c r="M6" s="10">
        <v>10.924347791391099</v>
      </c>
      <c r="N6" s="11">
        <v>10.164373820528899</v>
      </c>
      <c r="O6" s="13">
        <v>12.598859069104099</v>
      </c>
    </row>
    <row r="7" spans="2:15" ht="12.75" customHeight="1">
      <c r="B7" s="14" t="s">
        <v>22</v>
      </c>
      <c r="C7" s="15">
        <v>6.26</v>
      </c>
      <c r="D7" s="16">
        <v>7.88</v>
      </c>
      <c r="E7" s="17">
        <v>6.52</v>
      </c>
      <c r="F7" s="17">
        <v>10.92</v>
      </c>
      <c r="G7" s="17">
        <v>12.05</v>
      </c>
      <c r="H7" s="17">
        <v>12.79</v>
      </c>
      <c r="I7" s="18">
        <v>13.56</v>
      </c>
      <c r="J7" s="16">
        <v>14.05</v>
      </c>
      <c r="K7" s="17">
        <v>9.51</v>
      </c>
      <c r="L7" s="18">
        <v>8.65</v>
      </c>
      <c r="M7" s="16">
        <v>18.47</v>
      </c>
      <c r="N7" s="17">
        <v>11.09</v>
      </c>
      <c r="O7" s="19">
        <v>11.46</v>
      </c>
    </row>
    <row r="8" spans="2:15" ht="12.75" customHeight="1">
      <c r="B8" s="14" t="s">
        <v>23</v>
      </c>
      <c r="C8" s="15">
        <v>8.26</v>
      </c>
      <c r="D8" s="16">
        <v>7.34</v>
      </c>
      <c r="E8" s="17">
        <v>7.7</v>
      </c>
      <c r="F8" s="17">
        <v>8.58</v>
      </c>
      <c r="G8" s="17">
        <v>14.72</v>
      </c>
      <c r="H8" s="17">
        <v>15.8</v>
      </c>
      <c r="I8" s="18">
        <v>13.9</v>
      </c>
      <c r="J8" s="16">
        <v>13.8</v>
      </c>
      <c r="K8" s="17">
        <v>10.63</v>
      </c>
      <c r="L8" s="18">
        <v>11.04</v>
      </c>
      <c r="M8" s="16">
        <v>14.93</v>
      </c>
      <c r="N8" s="17">
        <v>16.04</v>
      </c>
      <c r="O8" s="19">
        <v>13.41</v>
      </c>
    </row>
    <row r="9" spans="2:15" ht="12.75" customHeight="1" thickBot="1">
      <c r="B9" s="20" t="s">
        <v>49</v>
      </c>
      <c r="C9" s="21">
        <v>4.72</v>
      </c>
      <c r="D9" s="22">
        <v>7.49</v>
      </c>
      <c r="E9" s="23">
        <v>6.07</v>
      </c>
      <c r="F9" s="23">
        <v>9.8000000000000007</v>
      </c>
      <c r="G9" s="23">
        <v>12.95</v>
      </c>
      <c r="H9" s="23">
        <v>13.37</v>
      </c>
      <c r="I9" s="24">
        <v>13.96</v>
      </c>
      <c r="J9" s="22">
        <v>14.8</v>
      </c>
      <c r="K9" s="23">
        <v>13.09</v>
      </c>
      <c r="L9" s="24">
        <v>12.17</v>
      </c>
      <c r="M9" s="22">
        <v>15.47</v>
      </c>
      <c r="N9" s="23">
        <v>13.77</v>
      </c>
      <c r="O9" s="25">
        <v>14.68</v>
      </c>
    </row>
    <row r="10" spans="2:15" ht="9.75" customHeight="1" thickBot="1">
      <c r="B10" s="26"/>
      <c r="C10" s="27"/>
      <c r="D10" s="27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</row>
    <row r="11" spans="2:15" ht="12.75" customHeight="1">
      <c r="B11" s="57" t="s">
        <v>24</v>
      </c>
      <c r="C11" s="2" t="s">
        <v>1</v>
      </c>
      <c r="D11" s="59" t="s">
        <v>2</v>
      </c>
      <c r="E11" s="59"/>
      <c r="F11" s="59"/>
      <c r="G11" s="59"/>
      <c r="H11" s="59"/>
      <c r="I11" s="59"/>
      <c r="J11" s="59" t="s">
        <v>3</v>
      </c>
      <c r="K11" s="59"/>
      <c r="L11" s="59"/>
      <c r="M11" s="59" t="s">
        <v>4</v>
      </c>
      <c r="N11" s="59"/>
      <c r="O11" s="60"/>
    </row>
    <row r="12" spans="2:15" ht="12.75" customHeight="1" thickBot="1">
      <c r="B12" s="58"/>
      <c r="C12" s="3" t="s">
        <v>7</v>
      </c>
      <c r="D12" s="4" t="s">
        <v>8</v>
      </c>
      <c r="E12" s="5" t="s">
        <v>9</v>
      </c>
      <c r="F12" s="5" t="s">
        <v>10</v>
      </c>
      <c r="G12" s="5" t="s">
        <v>11</v>
      </c>
      <c r="H12" s="5" t="s">
        <v>12</v>
      </c>
      <c r="I12" s="6" t="s">
        <v>13</v>
      </c>
      <c r="J12" s="4" t="s">
        <v>14</v>
      </c>
      <c r="K12" s="5" t="s">
        <v>15</v>
      </c>
      <c r="L12" s="6" t="s">
        <v>16</v>
      </c>
      <c r="M12" s="4" t="s">
        <v>17</v>
      </c>
      <c r="N12" s="5" t="s">
        <v>18</v>
      </c>
      <c r="O12" s="7" t="s">
        <v>19</v>
      </c>
    </row>
    <row r="13" spans="2:15" ht="12.75" customHeight="1">
      <c r="B13" s="8" t="s">
        <v>21</v>
      </c>
      <c r="C13" s="9">
        <v>4.4744891061795196</v>
      </c>
      <c r="D13" s="10">
        <v>6.1593170476249197</v>
      </c>
      <c r="E13" s="11">
        <v>5.5206931486549804</v>
      </c>
      <c r="F13" s="11">
        <v>11.359982720036299</v>
      </c>
      <c r="G13" s="11">
        <v>10.6102718130333</v>
      </c>
      <c r="H13" s="11">
        <v>10.526902609379301</v>
      </c>
      <c r="I13" s="12">
        <v>10.394736842105299</v>
      </c>
      <c r="J13" s="10">
        <v>12.391443997491599</v>
      </c>
      <c r="K13" s="11">
        <v>11.268507390642</v>
      </c>
      <c r="L13" s="12">
        <v>9.6228784393002709</v>
      </c>
      <c r="M13" s="10">
        <v>9.1691609511918397</v>
      </c>
      <c r="N13" s="11">
        <v>8.6310599835661499</v>
      </c>
      <c r="O13" s="13">
        <v>8.9891102764165591</v>
      </c>
    </row>
    <row r="14" spans="2:15" ht="12.75" customHeight="1">
      <c r="B14" s="14" t="s">
        <v>22</v>
      </c>
      <c r="C14" s="15">
        <v>4.41</v>
      </c>
      <c r="D14" s="16">
        <v>7.86</v>
      </c>
      <c r="E14" s="17">
        <v>8.9499999999999993</v>
      </c>
      <c r="F14" s="17">
        <v>8.43</v>
      </c>
      <c r="G14" s="17">
        <v>9.25</v>
      </c>
      <c r="H14" s="17">
        <v>10.25</v>
      </c>
      <c r="I14" s="18">
        <v>10.82</v>
      </c>
      <c r="J14" s="16">
        <v>10.119999999999999</v>
      </c>
      <c r="K14" s="17">
        <v>7.81</v>
      </c>
      <c r="L14" s="18">
        <v>7.16</v>
      </c>
      <c r="M14" s="16">
        <v>9.66</v>
      </c>
      <c r="N14" s="17">
        <v>9.7200000000000006</v>
      </c>
      <c r="O14" s="19">
        <v>9.59</v>
      </c>
    </row>
    <row r="15" spans="2:15" ht="12.75" customHeight="1">
      <c r="B15" s="14" t="s">
        <v>23</v>
      </c>
      <c r="C15" s="15">
        <v>6.21</v>
      </c>
      <c r="D15" s="16">
        <v>6.32</v>
      </c>
      <c r="E15" s="17">
        <v>8.76</v>
      </c>
      <c r="F15" s="17">
        <v>9.3800000000000008</v>
      </c>
      <c r="G15" s="17">
        <v>5.92</v>
      </c>
      <c r="H15" s="17">
        <v>7.37</v>
      </c>
      <c r="I15" s="18">
        <v>10.02</v>
      </c>
      <c r="J15" s="16">
        <v>10.5</v>
      </c>
      <c r="K15" s="17">
        <v>8.4499999999999993</v>
      </c>
      <c r="L15" s="18">
        <v>11.1</v>
      </c>
      <c r="M15" s="16">
        <v>9.11</v>
      </c>
      <c r="N15" s="17">
        <v>8.77</v>
      </c>
      <c r="O15" s="19">
        <v>10.98</v>
      </c>
    </row>
    <row r="16" spans="2:15" ht="12.75" customHeight="1" thickBot="1">
      <c r="B16" s="20" t="s">
        <v>49</v>
      </c>
      <c r="C16" s="21">
        <v>2.74</v>
      </c>
      <c r="D16" s="22">
        <v>5.42</v>
      </c>
      <c r="E16" s="23">
        <v>7.72</v>
      </c>
      <c r="F16" s="23">
        <v>7.96</v>
      </c>
      <c r="G16" s="23">
        <v>6.7</v>
      </c>
      <c r="H16" s="23">
        <v>10.7</v>
      </c>
      <c r="I16" s="24">
        <v>8.99</v>
      </c>
      <c r="J16" s="22">
        <v>13.6</v>
      </c>
      <c r="K16" s="23">
        <v>11.05</v>
      </c>
      <c r="L16" s="24">
        <v>7.49</v>
      </c>
      <c r="M16" s="22">
        <v>10.34</v>
      </c>
      <c r="N16" s="23">
        <v>7.83</v>
      </c>
      <c r="O16" s="25">
        <v>11.87</v>
      </c>
    </row>
    <row r="17" spans="2:15" ht="13.5">
      <c r="B17" s="29" t="s">
        <v>25</v>
      </c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</row>
    <row r="18" spans="2:15" ht="6" customHeight="1">
      <c r="B18" s="31"/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</row>
    <row r="19" spans="2:15" ht="15.75" customHeight="1">
      <c r="C19" s="64" t="s">
        <v>50</v>
      </c>
      <c r="D19" s="64"/>
      <c r="E19" s="64"/>
      <c r="F19" s="64"/>
      <c r="G19" s="64"/>
      <c r="H19" s="64"/>
      <c r="I19" s="64"/>
      <c r="J19" s="64"/>
      <c r="K19" s="64"/>
      <c r="L19" s="64"/>
      <c r="M19" s="64"/>
      <c r="N19" s="64"/>
    </row>
    <row r="20" spans="2:15" ht="12.75" customHeight="1" thickBot="1"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2" t="s">
        <v>26</v>
      </c>
    </row>
    <row r="21" spans="2:15" ht="12.75" customHeight="1">
      <c r="C21" s="65" t="s">
        <v>27</v>
      </c>
      <c r="D21" s="66"/>
      <c r="E21" s="71" t="s">
        <v>28</v>
      </c>
      <c r="F21" s="72"/>
      <c r="G21" s="72"/>
      <c r="H21" s="72"/>
      <c r="I21" s="73"/>
      <c r="J21" s="74" t="s">
        <v>29</v>
      </c>
      <c r="K21" s="72"/>
      <c r="L21" s="72"/>
      <c r="M21" s="72"/>
      <c r="N21" s="75"/>
    </row>
    <row r="22" spans="2:15" ht="10.5" customHeight="1">
      <c r="C22" s="67"/>
      <c r="D22" s="68"/>
      <c r="E22" s="76" t="s">
        <v>5</v>
      </c>
      <c r="F22" s="78" t="s">
        <v>6</v>
      </c>
      <c r="G22" s="78" t="s">
        <v>30</v>
      </c>
      <c r="H22" s="80" t="s">
        <v>31</v>
      </c>
      <c r="I22" s="82" t="s">
        <v>32</v>
      </c>
      <c r="J22" s="84" t="s">
        <v>5</v>
      </c>
      <c r="K22" s="78" t="s">
        <v>6</v>
      </c>
      <c r="L22" s="78" t="s">
        <v>30</v>
      </c>
      <c r="M22" s="80" t="s">
        <v>31</v>
      </c>
      <c r="N22" s="92" t="s">
        <v>32</v>
      </c>
    </row>
    <row r="23" spans="2:15" ht="9.75" customHeight="1" thickBot="1">
      <c r="C23" s="69"/>
      <c r="D23" s="70"/>
      <c r="E23" s="77"/>
      <c r="F23" s="79"/>
      <c r="G23" s="79"/>
      <c r="H23" s="81"/>
      <c r="I23" s="83"/>
      <c r="J23" s="85"/>
      <c r="K23" s="79"/>
      <c r="L23" s="79"/>
      <c r="M23" s="81"/>
      <c r="N23" s="93"/>
    </row>
    <row r="24" spans="2:15" ht="12.75" customHeight="1">
      <c r="C24" s="94" t="s">
        <v>33</v>
      </c>
      <c r="D24" s="95"/>
      <c r="E24" s="95"/>
      <c r="F24" s="95"/>
      <c r="G24" s="95"/>
      <c r="H24" s="95"/>
      <c r="I24" s="95"/>
      <c r="J24" s="95"/>
      <c r="K24" s="95"/>
      <c r="L24" s="95"/>
      <c r="M24" s="95"/>
      <c r="N24" s="96"/>
    </row>
    <row r="25" spans="2:15" ht="12.75" customHeight="1">
      <c r="C25" s="37"/>
      <c r="D25" s="38" t="s">
        <v>20</v>
      </c>
      <c r="E25" s="39">
        <v>4.72</v>
      </c>
      <c r="F25" s="40">
        <v>2.63</v>
      </c>
      <c r="G25" s="40">
        <f>E25-F25</f>
        <v>2.09</v>
      </c>
      <c r="H25" s="41">
        <v>6</v>
      </c>
      <c r="I25" s="42">
        <v>1</v>
      </c>
      <c r="J25" s="43">
        <v>2.74</v>
      </c>
      <c r="K25" s="44">
        <v>2.93</v>
      </c>
      <c r="L25" s="40">
        <f>J25-K25</f>
        <v>-0.18999999999999995</v>
      </c>
      <c r="M25" s="41">
        <v>25</v>
      </c>
      <c r="N25" s="45">
        <v>3</v>
      </c>
    </row>
    <row r="26" spans="2:15" ht="12.75" customHeight="1">
      <c r="C26" s="86" t="s">
        <v>34</v>
      </c>
      <c r="D26" s="87"/>
      <c r="E26" s="87"/>
      <c r="F26" s="87"/>
      <c r="G26" s="87"/>
      <c r="H26" s="87"/>
      <c r="I26" s="87"/>
      <c r="J26" s="87"/>
      <c r="K26" s="87"/>
      <c r="L26" s="87"/>
      <c r="M26" s="87"/>
      <c r="N26" s="88"/>
    </row>
    <row r="27" spans="2:15" ht="12.75" customHeight="1">
      <c r="C27" s="46" t="s">
        <v>35</v>
      </c>
      <c r="D27" s="47" t="s">
        <v>36</v>
      </c>
      <c r="E27" s="39">
        <v>7.49</v>
      </c>
      <c r="F27" s="40">
        <v>4.68</v>
      </c>
      <c r="G27" s="40">
        <f t="shared" ref="G27:G40" si="0">E27-F27</f>
        <v>2.8100000000000005</v>
      </c>
      <c r="H27" s="41">
        <v>5</v>
      </c>
      <c r="I27" s="42">
        <v>6</v>
      </c>
      <c r="J27" s="43">
        <v>5.42</v>
      </c>
      <c r="K27" s="44">
        <v>4.33</v>
      </c>
      <c r="L27" s="48">
        <f t="shared" ref="L27:L40" si="1">J27-K27</f>
        <v>1.0899999999999999</v>
      </c>
      <c r="M27" s="41">
        <v>17</v>
      </c>
      <c r="N27" s="45">
        <v>11</v>
      </c>
    </row>
    <row r="28" spans="2:15" ht="12.75" customHeight="1">
      <c r="C28" s="46" t="s">
        <v>43</v>
      </c>
      <c r="D28" s="47" t="s">
        <v>37</v>
      </c>
      <c r="E28" s="39">
        <v>6.07</v>
      </c>
      <c r="F28" s="40">
        <v>6.41</v>
      </c>
      <c r="G28" s="40">
        <f t="shared" si="0"/>
        <v>-0.33999999999999986</v>
      </c>
      <c r="H28" s="41">
        <v>29</v>
      </c>
      <c r="I28" s="42">
        <v>11</v>
      </c>
      <c r="J28" s="43">
        <v>7.72</v>
      </c>
      <c r="K28" s="44">
        <v>5.61</v>
      </c>
      <c r="L28" s="48">
        <f t="shared" si="1"/>
        <v>2.1099999999999994</v>
      </c>
      <c r="M28" s="41">
        <v>9</v>
      </c>
      <c r="N28" s="45">
        <v>3</v>
      </c>
    </row>
    <row r="29" spans="2:15" ht="12.75" customHeight="1">
      <c r="C29" s="46" t="s">
        <v>45</v>
      </c>
      <c r="D29" s="47" t="s">
        <v>38</v>
      </c>
      <c r="E29" s="39">
        <v>9.8000000000000007</v>
      </c>
      <c r="F29" s="40">
        <v>8.16</v>
      </c>
      <c r="G29" s="40">
        <f t="shared" si="0"/>
        <v>1.6400000000000006</v>
      </c>
      <c r="H29" s="41">
        <v>17</v>
      </c>
      <c r="I29" s="42">
        <v>15</v>
      </c>
      <c r="J29" s="43">
        <v>7.96</v>
      </c>
      <c r="K29" s="44">
        <v>6.88</v>
      </c>
      <c r="L29" s="48">
        <f t="shared" si="1"/>
        <v>1.08</v>
      </c>
      <c r="M29" s="41">
        <v>22</v>
      </c>
      <c r="N29" s="45">
        <v>7</v>
      </c>
    </row>
    <row r="30" spans="2:15" ht="12.75" customHeight="1">
      <c r="C30" s="46" t="s">
        <v>51</v>
      </c>
      <c r="D30" s="47" t="s">
        <v>11</v>
      </c>
      <c r="E30" s="39">
        <v>12.95</v>
      </c>
      <c r="F30" s="40">
        <v>10.57</v>
      </c>
      <c r="G30" s="40">
        <f t="shared" si="0"/>
        <v>2.379999999999999</v>
      </c>
      <c r="H30" s="41">
        <v>10</v>
      </c>
      <c r="I30" s="42">
        <v>3</v>
      </c>
      <c r="J30" s="43">
        <v>6.7</v>
      </c>
      <c r="K30" s="44">
        <v>7.85</v>
      </c>
      <c r="L30" s="48">
        <f t="shared" si="1"/>
        <v>-1.1499999999999995</v>
      </c>
      <c r="M30" s="41">
        <v>37</v>
      </c>
      <c r="N30" s="45">
        <v>39</v>
      </c>
    </row>
    <row r="31" spans="2:15" ht="12.75" customHeight="1">
      <c r="C31" s="46" t="s">
        <v>52</v>
      </c>
      <c r="D31" s="47" t="s">
        <v>12</v>
      </c>
      <c r="E31" s="39">
        <v>13.37</v>
      </c>
      <c r="F31" s="40">
        <v>10.63</v>
      </c>
      <c r="G31" s="40">
        <f t="shared" si="0"/>
        <v>2.7399999999999984</v>
      </c>
      <c r="H31" s="41">
        <v>8</v>
      </c>
      <c r="I31" s="42">
        <v>3</v>
      </c>
      <c r="J31" s="43">
        <v>10.7</v>
      </c>
      <c r="K31" s="44">
        <v>8.4600000000000009</v>
      </c>
      <c r="L31" s="48">
        <f t="shared" si="1"/>
        <v>2.2399999999999984</v>
      </c>
      <c r="M31" s="41">
        <v>7</v>
      </c>
      <c r="N31" s="45">
        <v>35</v>
      </c>
    </row>
    <row r="32" spans="2:15" ht="12.75" customHeight="1">
      <c r="C32" s="46" t="s">
        <v>53</v>
      </c>
      <c r="D32" s="47" t="s">
        <v>13</v>
      </c>
      <c r="E32" s="39">
        <v>13.96</v>
      </c>
      <c r="F32" s="40">
        <v>11.11</v>
      </c>
      <c r="G32" s="40">
        <f t="shared" si="0"/>
        <v>2.8500000000000014</v>
      </c>
      <c r="H32" s="41">
        <v>10</v>
      </c>
      <c r="I32" s="42">
        <v>4</v>
      </c>
      <c r="J32" s="43">
        <v>8.99</v>
      </c>
      <c r="K32" s="44">
        <v>8.84</v>
      </c>
      <c r="L32" s="40">
        <f t="shared" si="1"/>
        <v>0.15000000000000036</v>
      </c>
      <c r="M32" s="41">
        <v>25</v>
      </c>
      <c r="N32" s="45">
        <v>17</v>
      </c>
    </row>
    <row r="33" spans="3:14" ht="12.75" customHeight="1">
      <c r="C33" s="86" t="s">
        <v>39</v>
      </c>
      <c r="D33" s="87"/>
      <c r="E33" s="87"/>
      <c r="F33" s="87"/>
      <c r="G33" s="87"/>
      <c r="H33" s="87"/>
      <c r="I33" s="87"/>
      <c r="J33" s="87"/>
      <c r="K33" s="87"/>
      <c r="L33" s="87"/>
      <c r="M33" s="87"/>
      <c r="N33" s="88"/>
    </row>
    <row r="34" spans="3:14" ht="12.75" customHeight="1">
      <c r="C34" s="46" t="s">
        <v>35</v>
      </c>
      <c r="D34" s="47" t="s">
        <v>40</v>
      </c>
      <c r="E34" s="39">
        <v>14.8</v>
      </c>
      <c r="F34" s="40">
        <v>11.18</v>
      </c>
      <c r="G34" s="40">
        <f t="shared" si="0"/>
        <v>3.620000000000001</v>
      </c>
      <c r="H34" s="41">
        <v>4</v>
      </c>
      <c r="I34" s="42">
        <v>7</v>
      </c>
      <c r="J34" s="43">
        <v>13.6</v>
      </c>
      <c r="K34" s="44">
        <v>8.48</v>
      </c>
      <c r="L34" s="40">
        <f t="shared" si="1"/>
        <v>5.1199999999999992</v>
      </c>
      <c r="M34" s="41">
        <v>1</v>
      </c>
      <c r="N34" s="45">
        <v>15</v>
      </c>
    </row>
    <row r="35" spans="3:14" ht="12.75" customHeight="1">
      <c r="C35" s="46" t="s">
        <v>43</v>
      </c>
      <c r="D35" s="47" t="s">
        <v>15</v>
      </c>
      <c r="E35" s="39">
        <v>13.09</v>
      </c>
      <c r="F35" s="40">
        <v>9.6300000000000008</v>
      </c>
      <c r="G35" s="40">
        <f t="shared" si="0"/>
        <v>3.4599999999999991</v>
      </c>
      <c r="H35" s="41">
        <v>4</v>
      </c>
      <c r="I35" s="42">
        <v>12</v>
      </c>
      <c r="J35" s="43">
        <v>11.05</v>
      </c>
      <c r="K35" s="44">
        <v>7.88</v>
      </c>
      <c r="L35" s="40">
        <f t="shared" si="1"/>
        <v>3.1700000000000008</v>
      </c>
      <c r="M35" s="41">
        <v>7</v>
      </c>
      <c r="N35" s="45">
        <v>15</v>
      </c>
    </row>
    <row r="36" spans="3:14" ht="12.75" customHeight="1">
      <c r="C36" s="46" t="s">
        <v>45</v>
      </c>
      <c r="D36" s="47" t="s">
        <v>16</v>
      </c>
      <c r="E36" s="39">
        <v>12.17</v>
      </c>
      <c r="F36" s="40">
        <v>8.9600000000000009</v>
      </c>
      <c r="G36" s="40">
        <f t="shared" si="0"/>
        <v>3.2099999999999991</v>
      </c>
      <c r="H36" s="41">
        <v>5</v>
      </c>
      <c r="I36" s="42">
        <v>7</v>
      </c>
      <c r="J36" s="43">
        <v>7.49</v>
      </c>
      <c r="K36" s="44">
        <v>7.37</v>
      </c>
      <c r="L36" s="40">
        <f t="shared" si="1"/>
        <v>0.12000000000000011</v>
      </c>
      <c r="M36" s="41">
        <v>24</v>
      </c>
      <c r="N36" s="45">
        <v>4</v>
      </c>
    </row>
    <row r="37" spans="3:14" ht="12.75" customHeight="1">
      <c r="C37" s="86" t="s">
        <v>41</v>
      </c>
      <c r="D37" s="87"/>
      <c r="E37" s="87"/>
      <c r="F37" s="87"/>
      <c r="G37" s="87"/>
      <c r="H37" s="87"/>
      <c r="I37" s="87"/>
      <c r="J37" s="87"/>
      <c r="K37" s="87"/>
      <c r="L37" s="87"/>
      <c r="M37" s="87"/>
      <c r="N37" s="88"/>
    </row>
    <row r="38" spans="3:14" ht="12.75" customHeight="1">
      <c r="C38" s="46" t="s">
        <v>35</v>
      </c>
      <c r="D38" s="47" t="s">
        <v>42</v>
      </c>
      <c r="E38" s="39">
        <v>15.47</v>
      </c>
      <c r="F38" s="40">
        <v>11.72</v>
      </c>
      <c r="G38" s="40">
        <f t="shared" si="0"/>
        <v>3.75</v>
      </c>
      <c r="H38" s="41">
        <v>9</v>
      </c>
      <c r="I38" s="42">
        <v>8</v>
      </c>
      <c r="J38" s="43">
        <v>10.34</v>
      </c>
      <c r="K38" s="44">
        <v>7.84</v>
      </c>
      <c r="L38" s="40">
        <f t="shared" si="1"/>
        <v>2.5</v>
      </c>
      <c r="M38" s="41">
        <v>10</v>
      </c>
      <c r="N38" s="45">
        <v>16</v>
      </c>
    </row>
    <row r="39" spans="3:14" ht="12.75" customHeight="1">
      <c r="C39" s="46" t="s">
        <v>43</v>
      </c>
      <c r="D39" s="47" t="s">
        <v>44</v>
      </c>
      <c r="E39" s="39">
        <v>13.77</v>
      </c>
      <c r="F39" s="40">
        <v>10.5</v>
      </c>
      <c r="G39" s="40">
        <f t="shared" si="0"/>
        <v>3.2699999999999996</v>
      </c>
      <c r="H39" s="41">
        <v>6</v>
      </c>
      <c r="I39" s="42">
        <v>2</v>
      </c>
      <c r="J39" s="43">
        <v>7.83</v>
      </c>
      <c r="K39" s="44">
        <v>7.3</v>
      </c>
      <c r="L39" s="40">
        <f t="shared" si="1"/>
        <v>0.53000000000000025</v>
      </c>
      <c r="M39" s="41">
        <v>24</v>
      </c>
      <c r="N39" s="45">
        <v>12</v>
      </c>
    </row>
    <row r="40" spans="3:14" ht="12.75" customHeight="1" thickBot="1">
      <c r="C40" s="46" t="s">
        <v>45</v>
      </c>
      <c r="D40" s="49" t="s">
        <v>46</v>
      </c>
      <c r="E40" s="50">
        <v>14.68</v>
      </c>
      <c r="F40" s="51">
        <v>10.56</v>
      </c>
      <c r="G40" s="51">
        <f t="shared" si="0"/>
        <v>4.1199999999999992</v>
      </c>
      <c r="H40" s="52">
        <v>5</v>
      </c>
      <c r="I40" s="53">
        <v>7</v>
      </c>
      <c r="J40" s="54">
        <v>11.87</v>
      </c>
      <c r="K40" s="55">
        <v>7.99</v>
      </c>
      <c r="L40" s="51">
        <f t="shared" si="1"/>
        <v>3.879999999999999</v>
      </c>
      <c r="M40" s="52">
        <v>3</v>
      </c>
      <c r="N40" s="56">
        <v>6</v>
      </c>
    </row>
    <row r="41" spans="3:14" ht="12.75" customHeight="1">
      <c r="C41" s="89" t="s">
        <v>47</v>
      </c>
      <c r="D41" s="90"/>
      <c r="E41" s="90"/>
      <c r="F41" s="90"/>
      <c r="G41" s="90"/>
      <c r="H41" s="90"/>
      <c r="I41" s="90"/>
      <c r="J41" s="90"/>
      <c r="K41" s="90"/>
      <c r="L41" s="90"/>
      <c r="M41" s="90"/>
      <c r="N41" s="90"/>
    </row>
    <row r="42" spans="3:14" ht="13.5">
      <c r="C42" s="91"/>
      <c r="D42" s="91"/>
      <c r="E42" s="91"/>
      <c r="F42" s="91"/>
      <c r="G42" s="91"/>
      <c r="H42" s="91"/>
      <c r="I42" s="91"/>
      <c r="J42" s="91"/>
      <c r="K42" s="91"/>
      <c r="L42" s="91"/>
      <c r="M42" s="91"/>
      <c r="N42" s="91"/>
    </row>
    <row r="43" spans="3:14" ht="10.5" customHeight="1">
      <c r="C43" s="29" t="s">
        <v>48</v>
      </c>
      <c r="D43" s="33"/>
    </row>
  </sheetData>
  <mergeCells count="28">
    <mergeCell ref="C33:N33"/>
    <mergeCell ref="C37:N37"/>
    <mergeCell ref="C41:N42"/>
    <mergeCell ref="K22:K23"/>
    <mergeCell ref="L22:L23"/>
    <mergeCell ref="M22:M23"/>
    <mergeCell ref="N22:N23"/>
    <mergeCell ref="C24:N24"/>
    <mergeCell ref="C26:N26"/>
    <mergeCell ref="C19:N19"/>
    <mergeCell ref="C21:D23"/>
    <mergeCell ref="E21:I21"/>
    <mergeCell ref="J21:N21"/>
    <mergeCell ref="E22:E23"/>
    <mergeCell ref="F22:F23"/>
    <mergeCell ref="G22:G23"/>
    <mergeCell ref="H22:H23"/>
    <mergeCell ref="I22:I23"/>
    <mergeCell ref="J22:J23"/>
    <mergeCell ref="B11:B12"/>
    <mergeCell ref="D11:I11"/>
    <mergeCell ref="J11:L11"/>
    <mergeCell ref="M11:O11"/>
    <mergeCell ref="B1:O1"/>
    <mergeCell ref="B4:B5"/>
    <mergeCell ref="D4:I4"/>
    <mergeCell ref="J4:L4"/>
    <mergeCell ref="M4:O4"/>
  </mergeCells>
  <phoneticPr fontId="2"/>
  <printOptions horizontalCentered="1" verticalCentered="1"/>
  <pageMargins left="0.31496062992125984" right="0.31496062992125984" top="0.55118110236220474" bottom="0.55118110236220474" header="0.11811023622047245" footer="0.31496062992125984"/>
  <pageSetup paperSize="9" scale="97" firstPageNumber="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Ⅶ-11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2020-05-22T02:02:12Z</dcterms:created>
  <dcterms:modified xsi:type="dcterms:W3CDTF">2021-05-11T06:48:35Z</dcterms:modified>
</cp:coreProperties>
</file>