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Ⅱ-3" sheetId="2" r:id="rId1"/>
  </sheets>
  <definedNames>
    <definedName name="__123Graph_A">#REF!</definedName>
    <definedName name="__123Graph_C">#REF!</definedName>
    <definedName name="__123Graph_X">#REF!</definedName>
    <definedName name="_Fill" localSheetId="0">#REF!</definedName>
    <definedName name="_Fill">#REF!</definedName>
    <definedName name="_Fill2">#REF!</definedName>
    <definedName name="_Order1">255</definedName>
    <definedName name="_Order2">0</definedName>
    <definedName name="_wrn.月例報告." localSheetId="0">{"月例報告",#N/A,FALSE,"STB"}</definedName>
    <definedName name="_wrn.月例報告.">{"月例報告",#N/A,FALSE,"STB"}</definedName>
    <definedName name="AccessDatabase">"C:\Documents and Settings\kawana.OHSAKI\My Documents\作業中\ＤＢらいぶらり.mdb"</definedName>
    <definedName name="eee" localSheetId="0">{"月例報告",#N/A,FALSE,"STB"}</definedName>
    <definedName name="eee">{"月例報告",#N/A,FALSE,"STB"}</definedName>
    <definedName name="ｊｒちゅ">#REF!</definedName>
    <definedName name="jythn">#REF!</definedName>
    <definedName name="lll">#REF!</definedName>
    <definedName name="rrr" localSheetId="0">{"月例報告",#N/A,FALSE,"STB"}</definedName>
    <definedName name="rrr">{"月例報告",#N/A,FALSE,"STB"}</definedName>
    <definedName name="sss">#REF!</definedName>
    <definedName name="wrn.月例報告." localSheetId="0">{"月例報告",#N/A,FALSE,"STB"}</definedName>
    <definedName name="wrn.月例報告.">{"月例報告",#N/A,FALSE,"STB"}</definedName>
    <definedName name="Z_1910CECA_8DF3_431F_BC91_F1489715DA5A_.wvu.PrintArea" localSheetId="0">'Ⅱ-3'!$A$1:$O$50</definedName>
    <definedName name="Z_94A9910B_6DBE_4A56_B01E_D2B8F1B53369_.wvu.PrintArea" localSheetId="0">'Ⅱ-3'!$A$1:$O$50</definedName>
    <definedName name="死亡数">{"月例報告",#N/A,FALSE,"STB"}</definedName>
    <definedName name="死亡数・死因">{"月例報告",#N/A,FALSE,"STB"}</definedName>
    <definedName name="心疾患">{"月例報告",#N/A,FALSE,"STB"}</definedName>
    <definedName name="心疾患２">{"月例報告",#N/A,FALSE,"STB"}</definedName>
    <definedName name="粗死亡率">#REF!</definedName>
    <definedName name="粗死亡率2">{"月例報告",#N/A,FALSE,"STB"}</definedName>
    <definedName name="年齢調整死亡率">{"月例報告",#N/A,FALSE,"STB"}</definedName>
    <definedName name="年齢調整死亡率2">{"月例報告",#N/A,FALSE,"STB"}</definedName>
    <definedName name="脳血管２">{"月例報告",#N/A,FALSE,"STB"}</definedName>
    <definedName name="白百合">{"月例報告",#N/A,FALSE,"STB"}</definedName>
    <definedName name="変更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4" i="2" l="1"/>
  <c r="Q54" i="2"/>
  <c r="P54" i="2"/>
  <c r="O54" i="2"/>
  <c r="N54" i="2"/>
  <c r="M54" i="2"/>
  <c r="L54" i="2"/>
  <c r="K54" i="2"/>
  <c r="R53" i="2"/>
  <c r="Q53" i="2"/>
  <c r="P53" i="2"/>
  <c r="O53" i="2"/>
  <c r="N53" i="2"/>
  <c r="M53" i="2"/>
  <c r="L53" i="2"/>
  <c r="K53" i="2"/>
  <c r="R52" i="2"/>
  <c r="Q52" i="2"/>
  <c r="P52" i="2"/>
  <c r="O52" i="2"/>
  <c r="N52" i="2"/>
  <c r="M52" i="2"/>
  <c r="L52" i="2"/>
  <c r="K52" i="2"/>
  <c r="R51" i="2"/>
  <c r="Q51" i="2"/>
  <c r="P51" i="2"/>
  <c r="O51" i="2"/>
  <c r="N51" i="2"/>
  <c r="M51" i="2"/>
  <c r="L51" i="2"/>
  <c r="K51" i="2"/>
  <c r="R50" i="2"/>
  <c r="P50" i="2"/>
  <c r="O50" i="2"/>
  <c r="N50" i="2"/>
  <c r="L50" i="2"/>
  <c r="K50" i="2"/>
  <c r="R49" i="2"/>
  <c r="Q49" i="2"/>
  <c r="P49" i="2"/>
  <c r="O49" i="2"/>
  <c r="N49" i="2"/>
  <c r="M49" i="2"/>
  <c r="L49" i="2"/>
  <c r="K49" i="2"/>
  <c r="R48" i="2"/>
  <c r="Q48" i="2"/>
  <c r="P48" i="2"/>
  <c r="O48" i="2"/>
  <c r="N48" i="2"/>
  <c r="M48" i="2"/>
  <c r="L48" i="2"/>
  <c r="K48" i="2"/>
  <c r="R47" i="2"/>
  <c r="Q47" i="2"/>
  <c r="P47" i="2"/>
  <c r="O47" i="2"/>
  <c r="N47" i="2"/>
  <c r="M47" i="2"/>
  <c r="L47" i="2"/>
  <c r="K47" i="2"/>
  <c r="R46" i="2"/>
  <c r="Q46" i="2"/>
  <c r="P46" i="2"/>
  <c r="O46" i="2"/>
  <c r="N46" i="2"/>
  <c r="M46" i="2"/>
  <c r="L46" i="2"/>
  <c r="K46" i="2"/>
  <c r="R45" i="2"/>
  <c r="Q45" i="2"/>
  <c r="P45" i="2"/>
  <c r="O45" i="2"/>
  <c r="N45" i="2"/>
  <c r="M45" i="2"/>
  <c r="L45" i="2"/>
  <c r="K45" i="2"/>
  <c r="R44" i="2"/>
  <c r="Q44" i="2"/>
  <c r="P44" i="2"/>
  <c r="O44" i="2"/>
  <c r="N44" i="2"/>
  <c r="M44" i="2"/>
  <c r="L44" i="2"/>
  <c r="K44" i="2"/>
  <c r="R43" i="2"/>
  <c r="Q43" i="2"/>
  <c r="P43" i="2"/>
  <c r="O43" i="2"/>
  <c r="N43" i="2"/>
  <c r="M43" i="2"/>
  <c r="L43" i="2"/>
  <c r="K43" i="2"/>
  <c r="R42" i="2"/>
  <c r="Q42" i="2"/>
  <c r="P42" i="2"/>
  <c r="O42" i="2"/>
  <c r="N42" i="2"/>
  <c r="M42" i="2"/>
  <c r="L42" i="2"/>
  <c r="K42" i="2"/>
  <c r="R41" i="2"/>
  <c r="Q41" i="2"/>
  <c r="P41" i="2"/>
  <c r="O41" i="2"/>
  <c r="N41" i="2"/>
  <c r="M41" i="2"/>
  <c r="L41" i="2"/>
  <c r="K41" i="2"/>
  <c r="R40" i="2"/>
  <c r="Q40" i="2"/>
  <c r="P40" i="2"/>
  <c r="O40" i="2"/>
  <c r="N40" i="2"/>
  <c r="M40" i="2"/>
  <c r="L40" i="2"/>
  <c r="K40" i="2"/>
  <c r="R39" i="2"/>
  <c r="Q39" i="2"/>
  <c r="P39" i="2"/>
  <c r="O39" i="2"/>
  <c r="N39" i="2"/>
  <c r="M39" i="2"/>
  <c r="L39" i="2"/>
  <c r="K39" i="2"/>
  <c r="R38" i="2"/>
  <c r="Q38" i="2"/>
  <c r="P38" i="2"/>
  <c r="O38" i="2"/>
  <c r="N38" i="2"/>
  <c r="M38" i="2"/>
  <c r="L38" i="2"/>
  <c r="K38" i="2"/>
  <c r="R37" i="2"/>
  <c r="Q37" i="2"/>
  <c r="P37" i="2"/>
  <c r="O37" i="2"/>
  <c r="N37" i="2"/>
  <c r="M37" i="2"/>
  <c r="L37" i="2"/>
  <c r="K37" i="2"/>
  <c r="R36" i="2"/>
  <c r="Q36" i="2"/>
  <c r="P36" i="2"/>
  <c r="O36" i="2"/>
  <c r="N36" i="2"/>
  <c r="M36" i="2"/>
  <c r="L36" i="2"/>
  <c r="K36" i="2"/>
  <c r="R35" i="2"/>
  <c r="Q35" i="2"/>
  <c r="P35" i="2"/>
  <c r="O35" i="2"/>
  <c r="N35" i="2"/>
  <c r="M35" i="2"/>
  <c r="L35" i="2"/>
  <c r="K35" i="2"/>
  <c r="R34" i="2"/>
  <c r="Q34" i="2"/>
  <c r="P34" i="2"/>
  <c r="O34" i="2"/>
  <c r="N34" i="2"/>
  <c r="M34" i="2"/>
  <c r="L34" i="2"/>
  <c r="K34" i="2"/>
  <c r="R33" i="2"/>
  <c r="Q33" i="2"/>
  <c r="P33" i="2"/>
  <c r="O33" i="2"/>
  <c r="N33" i="2"/>
  <c r="M33" i="2"/>
  <c r="L33" i="2"/>
  <c r="K33" i="2"/>
  <c r="R32" i="2"/>
  <c r="Q32" i="2"/>
  <c r="P32" i="2"/>
  <c r="O32" i="2"/>
  <c r="N32" i="2"/>
  <c r="M32" i="2"/>
  <c r="L32" i="2"/>
  <c r="K32" i="2"/>
  <c r="R31" i="2"/>
  <c r="Q31" i="2"/>
  <c r="P31" i="2"/>
  <c r="O31" i="2"/>
  <c r="N31" i="2"/>
  <c r="M31" i="2"/>
  <c r="L31" i="2"/>
  <c r="K31" i="2"/>
  <c r="R30" i="2"/>
  <c r="Q30" i="2"/>
  <c r="P30" i="2"/>
  <c r="O30" i="2"/>
  <c r="N30" i="2"/>
  <c r="M30" i="2"/>
  <c r="L30" i="2"/>
  <c r="K30" i="2"/>
  <c r="R29" i="2"/>
  <c r="Q29" i="2"/>
  <c r="P29" i="2"/>
  <c r="O29" i="2"/>
  <c r="N29" i="2"/>
  <c r="M29" i="2"/>
  <c r="L29" i="2"/>
  <c r="K29" i="2"/>
  <c r="R28" i="2"/>
  <c r="Q28" i="2"/>
  <c r="P28" i="2"/>
  <c r="O28" i="2"/>
  <c r="N28" i="2"/>
  <c r="M28" i="2"/>
  <c r="L28" i="2"/>
  <c r="K28" i="2"/>
  <c r="R27" i="2"/>
  <c r="Q27" i="2"/>
  <c r="P27" i="2"/>
  <c r="O27" i="2"/>
  <c r="N27" i="2"/>
  <c r="M27" i="2"/>
  <c r="L27" i="2"/>
  <c r="K27" i="2"/>
  <c r="R26" i="2"/>
  <c r="Q26" i="2"/>
  <c r="P26" i="2"/>
  <c r="O26" i="2"/>
  <c r="N26" i="2"/>
  <c r="M26" i="2"/>
  <c r="L26" i="2"/>
  <c r="K26" i="2"/>
  <c r="R25" i="2"/>
  <c r="Q25" i="2"/>
  <c r="P25" i="2"/>
  <c r="O25" i="2"/>
  <c r="N25" i="2"/>
  <c r="M25" i="2"/>
  <c r="L25" i="2"/>
  <c r="K25" i="2"/>
  <c r="R24" i="2"/>
  <c r="Q24" i="2"/>
  <c r="P24" i="2"/>
  <c r="O24" i="2"/>
  <c r="N24" i="2"/>
  <c r="M24" i="2"/>
  <c r="L24" i="2"/>
  <c r="K24" i="2"/>
  <c r="R23" i="2"/>
  <c r="Q23" i="2"/>
  <c r="P23" i="2"/>
  <c r="O23" i="2"/>
  <c r="N23" i="2"/>
  <c r="M23" i="2"/>
  <c r="L23" i="2"/>
  <c r="K23" i="2"/>
  <c r="R22" i="2"/>
  <c r="Q22" i="2"/>
  <c r="P22" i="2"/>
  <c r="O22" i="2"/>
  <c r="N22" i="2"/>
  <c r="M22" i="2"/>
  <c r="L22" i="2"/>
  <c r="K22" i="2"/>
  <c r="R21" i="2"/>
  <c r="Q21" i="2"/>
  <c r="P21" i="2"/>
  <c r="O21" i="2"/>
  <c r="N21" i="2"/>
  <c r="M21" i="2"/>
  <c r="L21" i="2"/>
  <c r="K21" i="2"/>
  <c r="R20" i="2"/>
  <c r="Q20" i="2"/>
  <c r="P20" i="2"/>
  <c r="O20" i="2"/>
  <c r="N20" i="2"/>
  <c r="M20" i="2"/>
  <c r="L20" i="2"/>
  <c r="K20" i="2"/>
  <c r="R19" i="2"/>
  <c r="Q19" i="2"/>
  <c r="P19" i="2"/>
  <c r="O19" i="2"/>
  <c r="N19" i="2"/>
  <c r="M19" i="2"/>
  <c r="L19" i="2"/>
  <c r="K19" i="2"/>
  <c r="R18" i="2"/>
  <c r="Q18" i="2"/>
  <c r="P18" i="2"/>
  <c r="O18" i="2"/>
  <c r="N18" i="2"/>
  <c r="M18" i="2"/>
  <c r="L18" i="2"/>
  <c r="K18" i="2"/>
  <c r="R17" i="2"/>
  <c r="Q17" i="2"/>
  <c r="P17" i="2"/>
  <c r="O17" i="2"/>
  <c r="N17" i="2"/>
  <c r="M17" i="2"/>
  <c r="L17" i="2"/>
  <c r="K17" i="2"/>
  <c r="R16" i="2"/>
  <c r="Q16" i="2"/>
  <c r="P16" i="2"/>
  <c r="O16" i="2"/>
  <c r="N16" i="2"/>
  <c r="M16" i="2"/>
  <c r="L16" i="2"/>
  <c r="K16" i="2"/>
  <c r="R15" i="2"/>
  <c r="Q15" i="2"/>
  <c r="P15" i="2"/>
  <c r="O15" i="2"/>
  <c r="N15" i="2"/>
  <c r="M15" i="2"/>
  <c r="L15" i="2"/>
  <c r="K15" i="2"/>
  <c r="R14" i="2"/>
  <c r="Q14" i="2"/>
  <c r="P14" i="2"/>
  <c r="O14" i="2"/>
  <c r="N14" i="2"/>
  <c r="M14" i="2"/>
  <c r="L14" i="2"/>
  <c r="K14" i="2"/>
  <c r="R13" i="2"/>
  <c r="Q13" i="2"/>
  <c r="P13" i="2"/>
  <c r="O13" i="2"/>
  <c r="N13" i="2"/>
  <c r="M13" i="2"/>
  <c r="L13" i="2"/>
  <c r="K13" i="2"/>
  <c r="R12" i="2"/>
  <c r="Q12" i="2"/>
  <c r="P12" i="2"/>
  <c r="O12" i="2"/>
  <c r="N12" i="2"/>
  <c r="M12" i="2"/>
  <c r="L12" i="2"/>
  <c r="K12" i="2"/>
  <c r="R11" i="2"/>
  <c r="Q11" i="2"/>
  <c r="P11" i="2"/>
  <c r="O11" i="2"/>
  <c r="N11" i="2"/>
  <c r="M11" i="2"/>
  <c r="L11" i="2"/>
  <c r="K11" i="2"/>
  <c r="R10" i="2"/>
  <c r="Q10" i="2"/>
  <c r="P10" i="2"/>
  <c r="O10" i="2"/>
  <c r="N10" i="2"/>
  <c r="M10" i="2"/>
  <c r="L10" i="2"/>
  <c r="K10" i="2"/>
  <c r="R9" i="2"/>
  <c r="Q9" i="2"/>
  <c r="P9" i="2"/>
  <c r="O9" i="2"/>
  <c r="N9" i="2"/>
  <c r="M9" i="2"/>
  <c r="L9" i="2"/>
  <c r="K9" i="2"/>
  <c r="R8" i="2"/>
  <c r="Q8" i="2"/>
  <c r="P8" i="2"/>
  <c r="O8" i="2"/>
  <c r="N8" i="2"/>
  <c r="M8" i="2"/>
  <c r="L8" i="2"/>
  <c r="K8" i="2"/>
</calcChain>
</file>

<file path=xl/sharedStrings.xml><?xml version="1.0" encoding="utf-8"?>
<sst xmlns="http://schemas.openxmlformats.org/spreadsheetml/2006/main" count="87" uniqueCount="66">
  <si>
    <t>3．都道府県別健康寿命：男女別（全国，県）</t>
    <rPh sb="2" eb="6">
      <t>トドウフケン</t>
    </rPh>
    <rPh sb="6" eb="7">
      <t>ベツ</t>
    </rPh>
    <rPh sb="7" eb="9">
      <t>ケンコウ</t>
    </rPh>
    <rPh sb="9" eb="11">
      <t>ジュミョウ</t>
    </rPh>
    <rPh sb="12" eb="14">
      <t>ダンジョ</t>
    </rPh>
    <rPh sb="14" eb="15">
      <t>ベツ</t>
    </rPh>
    <rPh sb="16" eb="18">
      <t>ゼンコク</t>
    </rPh>
    <rPh sb="19" eb="20">
      <t>ケン</t>
    </rPh>
    <phoneticPr fontId="3"/>
  </si>
  <si>
    <t>日常生活に制限のない期間の平均（年）</t>
    <rPh sb="0" eb="2">
      <t>ニチジョウ</t>
    </rPh>
    <rPh sb="2" eb="4">
      <t>セイカツ</t>
    </rPh>
    <rPh sb="5" eb="7">
      <t>セイゲン</t>
    </rPh>
    <rPh sb="10" eb="12">
      <t>キカン</t>
    </rPh>
    <rPh sb="13" eb="15">
      <t>ヘイキン</t>
    </rPh>
    <rPh sb="16" eb="17">
      <t>ネン</t>
    </rPh>
    <phoneticPr fontId="15"/>
  </si>
  <si>
    <t>全国及び
都道府県</t>
    <rPh sb="0" eb="2">
      <t>ゼンコク</t>
    </rPh>
    <rPh sb="2" eb="3">
      <t>オヨ</t>
    </rPh>
    <rPh sb="5" eb="9">
      <t>トドウフケン</t>
    </rPh>
    <phoneticPr fontId="15"/>
  </si>
  <si>
    <t>男性</t>
    <rPh sb="0" eb="2">
      <t>ダンセイ</t>
    </rPh>
    <phoneticPr fontId="15"/>
  </si>
  <si>
    <t>女性</t>
    <rPh sb="0" eb="2">
      <t>ジョセイ</t>
    </rPh>
    <phoneticPr fontId="15"/>
  </si>
  <si>
    <t>順位男性</t>
    <rPh sb="0" eb="2">
      <t>ジュンイ</t>
    </rPh>
    <rPh sb="2" eb="4">
      <t>ダンセイ</t>
    </rPh>
    <phoneticPr fontId="15"/>
  </si>
  <si>
    <t>順位女性</t>
    <rPh sb="0" eb="2">
      <t>ジュンイ</t>
    </rPh>
    <rPh sb="2" eb="4">
      <t>ジョセイ</t>
    </rPh>
    <phoneticPr fontId="15"/>
  </si>
  <si>
    <t>平成
22年</t>
    <rPh sb="0" eb="2">
      <t>ヘイセイ</t>
    </rPh>
    <rPh sb="5" eb="6">
      <t>ネン</t>
    </rPh>
    <phoneticPr fontId="15"/>
  </si>
  <si>
    <t>平成
25年</t>
    <rPh sb="0" eb="2">
      <t>ヘイセイ</t>
    </rPh>
    <rPh sb="5" eb="6">
      <t>ネン</t>
    </rPh>
    <phoneticPr fontId="15"/>
  </si>
  <si>
    <t>平成
28年</t>
    <rPh sb="0" eb="2">
      <t>ヘイセイ</t>
    </rPh>
    <rPh sb="5" eb="6">
      <t>ネン</t>
    </rPh>
    <phoneticPr fontId="3"/>
  </si>
  <si>
    <t>3箇年
平均</t>
    <rPh sb="1" eb="3">
      <t>カネン</t>
    </rPh>
    <rPh sb="4" eb="6">
      <t>ヘイキン</t>
    </rPh>
    <phoneticPr fontId="3"/>
  </si>
  <si>
    <t>平成
22年</t>
    <rPh sb="0" eb="2">
      <t>ヘイセイ</t>
    </rPh>
    <rPh sb="4" eb="5">
      <t>ネン</t>
    </rPh>
    <phoneticPr fontId="15"/>
  </si>
  <si>
    <t>全国</t>
    <rPh sb="0" eb="2">
      <t>ゼンコク</t>
    </rPh>
    <phoneticPr fontId="15"/>
  </si>
  <si>
    <t>-</t>
    <phoneticPr fontId="3"/>
  </si>
  <si>
    <t>-</t>
  </si>
  <si>
    <t>北海道</t>
    <rPh sb="0" eb="3">
      <t>ホッカイドウ</t>
    </rPh>
    <phoneticPr fontId="3"/>
  </si>
  <si>
    <t>青森</t>
    <phoneticPr fontId="3"/>
  </si>
  <si>
    <t>岩手</t>
    <phoneticPr fontId="3"/>
  </si>
  <si>
    <t>宮城</t>
    <phoneticPr fontId="3"/>
  </si>
  <si>
    <t>秋田</t>
    <phoneticPr fontId="3"/>
  </si>
  <si>
    <t>山形</t>
    <phoneticPr fontId="3"/>
  </si>
  <si>
    <t>福島</t>
    <phoneticPr fontId="3"/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</si>
  <si>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</si>
  <si>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</si>
  <si>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</si>
  <si>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</si>
  <si>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</si>
  <si>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</si>
  <si>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</si>
  <si>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</si>
  <si>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</si>
  <si>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</si>
  <si>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</si>
  <si>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</si>
  <si>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</si>
  <si>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</si>
  <si>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</si>
  <si>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</si>
  <si>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</si>
  <si>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</si>
  <si>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</si>
  <si>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</si>
  <si>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</si>
  <si>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</si>
  <si>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</si>
  <si>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</si>
  <si>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</si>
  <si>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</si>
  <si>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</si>
  <si>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</si>
  <si>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</si>
  <si>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</si>
  <si>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</si>
  <si>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</si>
  <si>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</si>
  <si>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</si>
  <si>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</si>
  <si>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</si>
  <si>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</si>
  <si>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</si>
  <si>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</si>
  <si>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  <phoneticPr fontId="3"/>
  </si>
  <si>
    <t>資料：</t>
    <rPh sb="0" eb="2">
      <t>シリョウ</t>
    </rPh>
    <phoneticPr fontId="3"/>
  </si>
  <si>
    <t>厚生労働科学研究　「健康寿命の指標化に関する研究」</t>
    <rPh sb="10" eb="12">
      <t>ケンコウ</t>
    </rPh>
    <rPh sb="12" eb="14">
      <t>ジュミョウ</t>
    </rPh>
    <rPh sb="15" eb="18">
      <t>シヒョウカ</t>
    </rPh>
    <rPh sb="19" eb="20">
      <t>カン</t>
    </rPh>
    <rPh sb="22" eb="24">
      <t>ケンキュウ</t>
    </rPh>
    <phoneticPr fontId="3"/>
  </si>
  <si>
    <t>厚生科学審議会(健康日本21（第二次）推進専門委員会)  第11回健康日本21（第二次）推進専門委員会　資料</t>
    <phoneticPr fontId="3"/>
  </si>
  <si>
    <t>- 健康日本21（第二次）等の健康寿命の検討 -</t>
    <rPh sb="2" eb="4">
      <t>ケンコウ</t>
    </rPh>
    <rPh sb="4" eb="6">
      <t>ニホン</t>
    </rPh>
    <rPh sb="9" eb="10">
      <t>ダイ</t>
    </rPh>
    <rPh sb="10" eb="12">
      <t>ニジ</t>
    </rPh>
    <rPh sb="13" eb="14">
      <t>ナド</t>
    </rPh>
    <rPh sb="15" eb="17">
      <t>ケンコウ</t>
    </rPh>
    <rPh sb="17" eb="19">
      <t>ジュミョウ</t>
    </rPh>
    <rPh sb="20" eb="22">
      <t>ケントウ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</si>
</sst>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sz val="11"/>
      <name val="ＭＳ Ｐゴシック"/>
      <family val="3"/>
      <charset val="128"/>
    </font>
    <font>
      <sz val="9"/>
      <name val="Arial"/>
      <family val="2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EBF1DE"/>
        <bgColor rgb="FF000000"/>
      </patternFill>
    </fill>
  </fills>
  <borders count="54">
    <border>
      <left/>
      <right/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indexed="64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rgb="FF215967"/>
      </top>
      <bottom style="hair">
        <color rgb="FF215967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auto="1"/>
      </left>
      <right style="double">
        <color auto="1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auto="1"/>
      </left>
      <right style="double">
        <color auto="1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0" fillId="0" borderId="0"/>
  </cellStyleXfs>
  <cellXfs count="94">
    <xf numFmtId="0" fontId="0" fillId="0" borderId="0" xfId="0">
      <alignment vertical="center"/>
    </xf>
    <xf numFmtId="0" fontId="11" fillId="0" borderId="0" xfId="11" applyFont="1" applyAlignment="1">
      <alignment vertical="center"/>
    </xf>
    <xf numFmtId="0" fontId="11" fillId="0" borderId="0" xfId="11" applyFont="1" applyFill="1" applyBorder="1" applyAlignment="1">
      <alignment vertical="center"/>
    </xf>
    <xf numFmtId="0" fontId="4" fillId="0" borderId="0" xfId="11" applyFont="1" applyFill="1" applyBorder="1" applyAlignment="1">
      <alignment vertical="center"/>
    </xf>
    <xf numFmtId="0" fontId="12" fillId="0" borderId="0" xfId="11" applyFont="1" applyFill="1" applyBorder="1" applyAlignment="1">
      <alignment vertical="center"/>
    </xf>
    <xf numFmtId="0" fontId="13" fillId="0" borderId="0" xfId="11" applyFont="1" applyFill="1" applyBorder="1" applyAlignment="1">
      <alignment vertical="center" wrapText="1"/>
    </xf>
    <xf numFmtId="0" fontId="16" fillId="2" borderId="1" xfId="11" applyFont="1" applyFill="1" applyBorder="1" applyAlignment="1">
      <alignment horizontal="center" vertical="center" wrapText="1"/>
    </xf>
    <xf numFmtId="0" fontId="16" fillId="2" borderId="2" xfId="11" applyFont="1" applyFill="1" applyBorder="1" applyAlignment="1">
      <alignment horizontal="center" vertical="center" wrapText="1"/>
    </xf>
    <xf numFmtId="0" fontId="16" fillId="2" borderId="18" xfId="11" applyFont="1" applyFill="1" applyBorder="1" applyAlignment="1">
      <alignment horizontal="center" vertical="center" wrapText="1"/>
    </xf>
    <xf numFmtId="0" fontId="16" fillId="2" borderId="29" xfId="11" applyFont="1" applyFill="1" applyBorder="1" applyAlignment="1">
      <alignment horizontal="center" vertical="center" wrapText="1"/>
    </xf>
    <xf numFmtId="0" fontId="16" fillId="2" borderId="17" xfId="11" applyFont="1" applyFill="1" applyBorder="1" applyAlignment="1">
      <alignment horizontal="center" vertical="center" wrapText="1"/>
    </xf>
    <xf numFmtId="0" fontId="16" fillId="2" borderId="30" xfId="11" applyFont="1" applyFill="1" applyBorder="1" applyAlignment="1">
      <alignment horizontal="center" vertical="center" wrapText="1"/>
    </xf>
    <xf numFmtId="0" fontId="17" fillId="2" borderId="25" xfId="11" applyFont="1" applyFill="1" applyBorder="1" applyAlignment="1">
      <alignment horizontal="distributed" vertical="center" wrapText="1"/>
    </xf>
    <xf numFmtId="4" fontId="5" fillId="0" borderId="3" xfId="11" applyNumberFormat="1" applyFont="1" applyFill="1" applyBorder="1" applyAlignment="1">
      <alignment horizontal="right" vertical="center"/>
    </xf>
    <xf numFmtId="4" fontId="5" fillId="0" borderId="4" xfId="11" applyNumberFormat="1" applyFont="1" applyFill="1" applyBorder="1" applyAlignment="1">
      <alignment horizontal="right" vertical="center"/>
    </xf>
    <xf numFmtId="4" fontId="5" fillId="0" borderId="31" xfId="11" applyNumberFormat="1" applyFont="1" applyFill="1" applyBorder="1" applyAlignment="1">
      <alignment horizontal="right" vertical="center"/>
    </xf>
    <xf numFmtId="4" fontId="5" fillId="0" borderId="32" xfId="11" applyNumberFormat="1" applyFont="1" applyFill="1" applyBorder="1" applyAlignment="1">
      <alignment horizontal="right" vertical="center"/>
    </xf>
    <xf numFmtId="4" fontId="5" fillId="0" borderId="33" xfId="11" applyNumberFormat="1" applyFont="1" applyFill="1" applyBorder="1" applyAlignment="1">
      <alignment horizontal="right" vertical="center"/>
    </xf>
    <xf numFmtId="4" fontId="5" fillId="0" borderId="34" xfId="11" applyNumberFormat="1" applyFont="1" applyFill="1" applyBorder="1" applyAlignment="1">
      <alignment horizontal="right" vertical="center"/>
    </xf>
    <xf numFmtId="0" fontId="5" fillId="0" borderId="14" xfId="11" applyFont="1" applyFill="1" applyBorder="1" applyAlignment="1">
      <alignment horizontal="center" vertical="center"/>
    </xf>
    <xf numFmtId="0" fontId="5" fillId="0" borderId="4" xfId="11" applyFont="1" applyFill="1" applyBorder="1" applyAlignment="1">
      <alignment horizontal="center" vertical="center"/>
    </xf>
    <xf numFmtId="0" fontId="5" fillId="0" borderId="34" xfId="11" applyFont="1" applyFill="1" applyBorder="1" applyAlignment="1">
      <alignment horizontal="center" vertical="center"/>
    </xf>
    <xf numFmtId="0" fontId="5" fillId="0" borderId="35" xfId="11" applyFont="1" applyFill="1" applyBorder="1" applyAlignment="1">
      <alignment horizontal="center" vertical="center"/>
    </xf>
    <xf numFmtId="0" fontId="5" fillId="0" borderId="36" xfId="11" applyFont="1" applyFill="1" applyBorder="1" applyAlignment="1">
      <alignment horizontal="center" vertical="center"/>
    </xf>
    <xf numFmtId="0" fontId="11" fillId="0" borderId="8" xfId="11" applyFont="1" applyFill="1" applyBorder="1" applyAlignment="1">
      <alignment vertical="center"/>
    </xf>
    <xf numFmtId="0" fontId="17" fillId="2" borderId="37" xfId="11" applyFont="1" applyFill="1" applyBorder="1" applyAlignment="1">
      <alignment horizontal="distributed" vertical="center"/>
    </xf>
    <xf numFmtId="4" fontId="5" fillId="0" borderId="23" xfId="11" applyNumberFormat="1" applyFont="1" applyFill="1" applyBorder="1" applyAlignment="1">
      <alignment horizontal="right" vertical="center"/>
    </xf>
    <xf numFmtId="4" fontId="5" fillId="0" borderId="24" xfId="11" applyNumberFormat="1" applyFont="1" applyFill="1" applyBorder="1" applyAlignment="1">
      <alignment horizontal="right" vertical="center"/>
    </xf>
    <xf numFmtId="4" fontId="5" fillId="0" borderId="20" xfId="11" applyNumberFormat="1" applyFont="1" applyFill="1" applyBorder="1" applyAlignment="1">
      <alignment horizontal="right" vertical="center"/>
    </xf>
    <xf numFmtId="4" fontId="5" fillId="0" borderId="38" xfId="11" applyNumberFormat="1" applyFont="1" applyFill="1" applyBorder="1" applyAlignment="1">
      <alignment horizontal="right" vertical="center"/>
    </xf>
    <xf numFmtId="4" fontId="5" fillId="0" borderId="19" xfId="11" applyNumberFormat="1" applyFont="1" applyFill="1" applyBorder="1" applyAlignment="1">
      <alignment horizontal="right" vertical="center"/>
    </xf>
    <xf numFmtId="4" fontId="5" fillId="0" borderId="39" xfId="11" applyNumberFormat="1" applyFont="1" applyFill="1" applyBorder="1" applyAlignment="1">
      <alignment horizontal="right" vertical="center"/>
    </xf>
    <xf numFmtId="0" fontId="5" fillId="0" borderId="40" xfId="11" applyFont="1" applyFill="1" applyBorder="1" applyAlignment="1">
      <alignment horizontal="right" vertical="center"/>
    </xf>
    <xf numFmtId="0" fontId="5" fillId="0" borderId="24" xfId="11" applyFont="1" applyFill="1" applyBorder="1" applyAlignment="1">
      <alignment horizontal="right" vertical="center"/>
    </xf>
    <xf numFmtId="0" fontId="5" fillId="0" borderId="39" xfId="11" applyFont="1" applyFill="1" applyBorder="1" applyAlignment="1">
      <alignment horizontal="right" vertical="center"/>
    </xf>
    <xf numFmtId="0" fontId="5" fillId="0" borderId="41" xfId="11" applyFont="1" applyFill="1" applyBorder="1" applyAlignment="1">
      <alignment horizontal="right" vertical="center"/>
    </xf>
    <xf numFmtId="0" fontId="5" fillId="0" borderId="42" xfId="11" applyFont="1" applyFill="1" applyBorder="1" applyAlignment="1">
      <alignment horizontal="right" vertical="center"/>
    </xf>
    <xf numFmtId="0" fontId="17" fillId="2" borderId="5" xfId="11" applyFont="1" applyFill="1" applyBorder="1" applyAlignment="1">
      <alignment horizontal="distributed" vertical="center"/>
    </xf>
    <xf numFmtId="4" fontId="5" fillId="0" borderId="6" xfId="11" applyNumberFormat="1" applyFont="1" applyFill="1" applyBorder="1" applyAlignment="1">
      <alignment horizontal="right" vertical="center"/>
    </xf>
    <xf numFmtId="4" fontId="5" fillId="0" borderId="7" xfId="11" applyNumberFormat="1" applyFont="1" applyFill="1" applyBorder="1" applyAlignment="1">
      <alignment horizontal="right" vertical="center"/>
    </xf>
    <xf numFmtId="4" fontId="5" fillId="0" borderId="22" xfId="11" applyNumberFormat="1" applyFont="1" applyFill="1" applyBorder="1" applyAlignment="1">
      <alignment horizontal="right" vertical="center"/>
    </xf>
    <xf numFmtId="4" fontId="5" fillId="0" borderId="43" xfId="11" applyNumberFormat="1" applyFont="1" applyFill="1" applyBorder="1" applyAlignment="1">
      <alignment horizontal="right" vertical="center"/>
    </xf>
    <xf numFmtId="4" fontId="5" fillId="0" borderId="15" xfId="11" applyNumberFormat="1" applyFont="1" applyFill="1" applyBorder="1" applyAlignment="1">
      <alignment horizontal="right" vertical="center"/>
    </xf>
    <xf numFmtId="0" fontId="5" fillId="0" borderId="15" xfId="11" applyFont="1" applyFill="1" applyBorder="1" applyAlignment="1">
      <alignment horizontal="right" vertical="center"/>
    </xf>
    <xf numFmtId="0" fontId="5" fillId="0" borderId="7" xfId="11" applyFont="1" applyFill="1" applyBorder="1" applyAlignment="1">
      <alignment horizontal="right" vertical="center"/>
    </xf>
    <xf numFmtId="0" fontId="5" fillId="0" borderId="22" xfId="11" applyFont="1" applyFill="1" applyBorder="1" applyAlignment="1">
      <alignment horizontal="right" vertical="center"/>
    </xf>
    <xf numFmtId="0" fontId="5" fillId="0" borderId="43" xfId="11" applyFont="1" applyFill="1" applyBorder="1" applyAlignment="1">
      <alignment horizontal="right" vertical="center"/>
    </xf>
    <xf numFmtId="0" fontId="5" fillId="0" borderId="44" xfId="11" applyFont="1" applyFill="1" applyBorder="1" applyAlignment="1">
      <alignment horizontal="right" vertical="center"/>
    </xf>
    <xf numFmtId="0" fontId="17" fillId="2" borderId="45" xfId="11" applyFont="1" applyFill="1" applyBorder="1" applyAlignment="1">
      <alignment horizontal="distributed" vertical="center"/>
    </xf>
    <xf numFmtId="0" fontId="17" fillId="2" borderId="46" xfId="11" applyFont="1" applyFill="1" applyBorder="1" applyAlignment="1">
      <alignment horizontal="distributed" vertical="center"/>
    </xf>
    <xf numFmtId="4" fontId="5" fillId="3" borderId="6" xfId="11" applyNumberFormat="1" applyFont="1" applyFill="1" applyBorder="1" applyAlignment="1">
      <alignment horizontal="right" vertical="center"/>
    </xf>
    <xf numFmtId="4" fontId="5" fillId="3" borderId="7" xfId="11" applyNumberFormat="1" applyFont="1" applyFill="1" applyBorder="1" applyAlignment="1">
      <alignment horizontal="right" vertical="center"/>
    </xf>
    <xf numFmtId="4" fontId="5" fillId="3" borderId="22" xfId="11" applyNumberFormat="1" applyFont="1" applyFill="1" applyBorder="1" applyAlignment="1">
      <alignment horizontal="right" vertical="center"/>
    </xf>
    <xf numFmtId="4" fontId="5" fillId="3" borderId="43" xfId="11" applyNumberFormat="1" applyFont="1" applyFill="1" applyBorder="1" applyAlignment="1">
      <alignment horizontal="right" vertical="center"/>
    </xf>
    <xf numFmtId="4" fontId="5" fillId="3" borderId="15" xfId="11" applyNumberFormat="1" applyFont="1" applyFill="1" applyBorder="1" applyAlignment="1">
      <alignment horizontal="right" vertical="center"/>
    </xf>
    <xf numFmtId="0" fontId="5" fillId="3" borderId="15" xfId="11" applyFont="1" applyFill="1" applyBorder="1" applyAlignment="1">
      <alignment horizontal="right" vertical="center"/>
    </xf>
    <xf numFmtId="0" fontId="5" fillId="3" borderId="7" xfId="11" applyFont="1" applyFill="1" applyBorder="1" applyAlignment="1">
      <alignment horizontal="right" vertical="center"/>
    </xf>
    <xf numFmtId="0" fontId="5" fillId="3" borderId="22" xfId="11" applyFont="1" applyFill="1" applyBorder="1" applyAlignment="1">
      <alignment horizontal="right" vertical="center"/>
    </xf>
    <xf numFmtId="0" fontId="5" fillId="3" borderId="43" xfId="11" applyFont="1" applyFill="1" applyBorder="1" applyAlignment="1">
      <alignment horizontal="right" vertical="center"/>
    </xf>
    <xf numFmtId="0" fontId="5" fillId="3" borderId="44" xfId="11" applyFont="1" applyFill="1" applyBorder="1" applyAlignment="1">
      <alignment horizontal="right" vertical="center"/>
    </xf>
    <xf numFmtId="2" fontId="11" fillId="0" borderId="0" xfId="11" applyNumberFormat="1" applyFont="1" applyAlignment="1">
      <alignment vertical="center"/>
    </xf>
    <xf numFmtId="4" fontId="5" fillId="0" borderId="47" xfId="11" applyNumberFormat="1" applyFont="1" applyFill="1" applyBorder="1" applyAlignment="1">
      <alignment horizontal="right" vertical="center"/>
    </xf>
    <xf numFmtId="4" fontId="5" fillId="0" borderId="48" xfId="11" applyNumberFormat="1" applyFont="1" applyFill="1" applyBorder="1" applyAlignment="1">
      <alignment horizontal="right" vertical="center"/>
    </xf>
    <xf numFmtId="4" fontId="5" fillId="0" borderId="49" xfId="11" applyNumberFormat="1" applyFont="1" applyFill="1" applyBorder="1" applyAlignment="1">
      <alignment horizontal="right" vertical="center"/>
    </xf>
    <xf numFmtId="4" fontId="5" fillId="0" borderId="50" xfId="11" applyNumberFormat="1" applyFont="1" applyFill="1" applyBorder="1" applyAlignment="1">
      <alignment horizontal="right" vertical="center"/>
    </xf>
    <xf numFmtId="4" fontId="5" fillId="0" borderId="51" xfId="11" applyNumberFormat="1" applyFont="1" applyFill="1" applyBorder="1" applyAlignment="1">
      <alignment horizontal="right" vertical="center"/>
    </xf>
    <xf numFmtId="4" fontId="5" fillId="0" borderId="49" xfId="11" applyNumberFormat="1" applyFont="1" applyFill="1" applyBorder="1" applyAlignment="1">
      <alignment horizontal="center" vertical="center"/>
    </xf>
    <xf numFmtId="0" fontId="17" fillId="2" borderId="26" xfId="11" applyFont="1" applyFill="1" applyBorder="1" applyAlignment="1">
      <alignment horizontal="distributed" vertical="center"/>
    </xf>
    <xf numFmtId="4" fontId="5" fillId="0" borderId="1" xfId="11" applyNumberFormat="1" applyFont="1" applyFill="1" applyBorder="1" applyAlignment="1">
      <alignment horizontal="right" vertical="center"/>
    </xf>
    <xf numFmtId="4" fontId="5" fillId="0" borderId="2" xfId="11" applyNumberFormat="1" applyFont="1" applyFill="1" applyBorder="1" applyAlignment="1">
      <alignment horizontal="right" vertical="center"/>
    </xf>
    <xf numFmtId="4" fontId="5" fillId="0" borderId="18" xfId="11" applyNumberFormat="1" applyFont="1" applyFill="1" applyBorder="1" applyAlignment="1">
      <alignment horizontal="right" vertical="center"/>
    </xf>
    <xf numFmtId="4" fontId="5" fillId="0" borderId="52" xfId="11" applyNumberFormat="1" applyFont="1" applyFill="1" applyBorder="1" applyAlignment="1">
      <alignment horizontal="right" vertical="center"/>
    </xf>
    <xf numFmtId="4" fontId="5" fillId="0" borderId="17" xfId="11" applyNumberFormat="1" applyFont="1" applyFill="1" applyBorder="1" applyAlignment="1">
      <alignment horizontal="right" vertical="center"/>
    </xf>
    <xf numFmtId="0" fontId="5" fillId="0" borderId="17" xfId="11" applyFont="1" applyFill="1" applyBorder="1" applyAlignment="1">
      <alignment horizontal="right" vertical="center"/>
    </xf>
    <xf numFmtId="0" fontId="5" fillId="0" borderId="2" xfId="11" applyFont="1" applyFill="1" applyBorder="1" applyAlignment="1">
      <alignment horizontal="right" vertical="center"/>
    </xf>
    <xf numFmtId="0" fontId="5" fillId="0" borderId="18" xfId="11" applyFont="1" applyFill="1" applyBorder="1" applyAlignment="1">
      <alignment horizontal="right" vertical="center"/>
    </xf>
    <xf numFmtId="0" fontId="5" fillId="0" borderId="52" xfId="11" applyFont="1" applyFill="1" applyBorder="1" applyAlignment="1">
      <alignment horizontal="right" vertical="center"/>
    </xf>
    <xf numFmtId="0" fontId="5" fillId="0" borderId="53" xfId="11" applyFont="1" applyFill="1" applyBorder="1" applyAlignment="1">
      <alignment horizontal="right" vertical="center"/>
    </xf>
    <xf numFmtId="0" fontId="9" fillId="0" borderId="0" xfId="11" applyFont="1" applyFill="1" applyBorder="1" applyAlignment="1">
      <alignment horizontal="right" vertical="center"/>
    </xf>
    <xf numFmtId="0" fontId="9" fillId="0" borderId="0" xfId="11" applyFont="1" applyFill="1" applyBorder="1" applyAlignment="1">
      <alignment vertical="center"/>
    </xf>
    <xf numFmtId="0" fontId="4" fillId="0" borderId="10" xfId="11" applyFont="1" applyFill="1" applyBorder="1" applyAlignment="1">
      <alignment vertical="center"/>
    </xf>
    <xf numFmtId="0" fontId="9" fillId="0" borderId="0" xfId="11" quotePrefix="1" applyFont="1" applyFill="1" applyBorder="1" applyAlignment="1">
      <alignment vertical="center"/>
    </xf>
    <xf numFmtId="0" fontId="18" fillId="0" borderId="0" xfId="11" applyFont="1" applyFill="1" applyBorder="1" applyAlignment="1">
      <alignment vertical="center"/>
    </xf>
    <xf numFmtId="0" fontId="5" fillId="0" borderId="22" xfId="11" applyFont="1" applyFill="1" applyBorder="1" applyAlignment="1">
      <alignment horizontal="center" vertical="center"/>
    </xf>
    <xf numFmtId="0" fontId="14" fillId="0" borderId="0" xfId="11" applyFont="1" applyFill="1" applyBorder="1" applyAlignment="1">
      <alignment horizontal="center" vertical="center"/>
    </xf>
    <xf numFmtId="0" fontId="16" fillId="2" borderId="13" xfId="11" applyFont="1" applyFill="1" applyBorder="1" applyAlignment="1">
      <alignment horizontal="center" vertical="center" wrapText="1"/>
    </xf>
    <xf numFmtId="0" fontId="16" fillId="2" borderId="9" xfId="11" applyFont="1" applyFill="1" applyBorder="1" applyAlignment="1">
      <alignment horizontal="center" vertical="center" wrapText="1"/>
    </xf>
    <xf numFmtId="0" fontId="4" fillId="2" borderId="11" xfId="11" applyFont="1" applyFill="1" applyBorder="1" applyAlignment="1">
      <alignment horizontal="center" vertical="center" wrapText="1"/>
    </xf>
    <xf numFmtId="0" fontId="4" fillId="2" borderId="12" xfId="11" applyFont="1" applyFill="1" applyBorder="1" applyAlignment="1">
      <alignment horizontal="center" vertical="center" wrapText="1"/>
    </xf>
    <xf numFmtId="0" fontId="4" fillId="2" borderId="27" xfId="11" applyFont="1" applyFill="1" applyBorder="1" applyAlignment="1">
      <alignment horizontal="center" vertical="center" wrapText="1"/>
    </xf>
    <xf numFmtId="0" fontId="4" fillId="2" borderId="16" xfId="11" applyFont="1" applyFill="1" applyBorder="1" applyAlignment="1">
      <alignment horizontal="center" vertical="center" wrapText="1"/>
    </xf>
    <xf numFmtId="0" fontId="4" fillId="2" borderId="28" xfId="11" applyFont="1" applyFill="1" applyBorder="1" applyAlignment="1">
      <alignment horizontal="center" vertical="center" wrapText="1"/>
    </xf>
    <xf numFmtId="0" fontId="4" fillId="2" borderId="10" xfId="11" applyFont="1" applyFill="1" applyBorder="1" applyAlignment="1">
      <alignment horizontal="center" vertical="center" wrapText="1"/>
    </xf>
    <xf numFmtId="0" fontId="4" fillId="2" borderId="21" xfId="11" applyFont="1" applyFill="1" applyBorder="1" applyAlignment="1">
      <alignment horizontal="center" vertical="center" wrapText="1"/>
    </xf>
  </cellXfs>
  <cellStyles count="12">
    <cellStyle name="桁区切り 4" xfId="5"/>
    <cellStyle name="桁区切り 7 3" xfId="2"/>
    <cellStyle name="桁区切り 8" xfId="7"/>
    <cellStyle name="標準" xfId="0" builtinId="0"/>
    <cellStyle name="標準 11 5 2" xfId="6"/>
    <cellStyle name="標準 11 6" xfId="1"/>
    <cellStyle name="標準 2 2 4" xfId="8"/>
    <cellStyle name="標準 2 3" xfId="3"/>
    <cellStyle name="標準 23" xfId="10"/>
    <cellStyle name="標準 4" xfId="9"/>
    <cellStyle name="標準 5" xfId="4"/>
    <cellStyle name="標準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0.59999389629810485"/>
  </sheetPr>
  <dimension ref="A1:X62"/>
  <sheetViews>
    <sheetView showGridLines="0" tabSelected="1" view="pageBreakPreview" topLeftCell="A37" zoomScale="115" zoomScaleNormal="100" zoomScaleSheetLayoutView="115" workbookViewId="0">
      <selection activeCell="C28" sqref="B4:R57"/>
    </sheetView>
  </sheetViews>
  <sheetFormatPr defaultRowHeight="13.5" x14ac:dyDescent="0.15"/>
  <cols>
    <col min="1" max="1" width="2.875" style="2" customWidth="1"/>
    <col min="2" max="2" width="6.625" style="3" customWidth="1"/>
    <col min="3" max="10" width="5.875" style="3" customWidth="1"/>
    <col min="11" max="13" width="4.375" style="3" bestFit="1" customWidth="1"/>
    <col min="14" max="14" width="5.125" style="3" bestFit="1" customWidth="1"/>
    <col min="15" max="17" width="4.375" style="3" bestFit="1" customWidth="1"/>
    <col min="18" max="18" width="5.125" style="3" bestFit="1" customWidth="1"/>
    <col min="19" max="19" width="1.375" style="2" customWidth="1"/>
    <col min="20" max="256" width="9" style="1"/>
    <col min="257" max="258" width="10.625" style="1" customWidth="1"/>
    <col min="259" max="260" width="9.625" style="1" customWidth="1"/>
    <col min="261" max="512" width="9" style="1"/>
    <col min="513" max="514" width="10.625" style="1" customWidth="1"/>
    <col min="515" max="516" width="9.625" style="1" customWidth="1"/>
    <col min="517" max="768" width="9" style="1"/>
    <col min="769" max="770" width="10.625" style="1" customWidth="1"/>
    <col min="771" max="772" width="9.625" style="1" customWidth="1"/>
    <col min="773" max="1024" width="9" style="1"/>
    <col min="1025" max="1026" width="10.625" style="1" customWidth="1"/>
    <col min="1027" max="1028" width="9.625" style="1" customWidth="1"/>
    <col min="1029" max="1280" width="9" style="1"/>
    <col min="1281" max="1282" width="10.625" style="1" customWidth="1"/>
    <col min="1283" max="1284" width="9.625" style="1" customWidth="1"/>
    <col min="1285" max="1536" width="9" style="1"/>
    <col min="1537" max="1538" width="10.625" style="1" customWidth="1"/>
    <col min="1539" max="1540" width="9.625" style="1" customWidth="1"/>
    <col min="1541" max="1792" width="9" style="1"/>
    <col min="1793" max="1794" width="10.625" style="1" customWidth="1"/>
    <col min="1795" max="1796" width="9.625" style="1" customWidth="1"/>
    <col min="1797" max="2048" width="9" style="1"/>
    <col min="2049" max="2050" width="10.625" style="1" customWidth="1"/>
    <col min="2051" max="2052" width="9.625" style="1" customWidth="1"/>
    <col min="2053" max="2304" width="9" style="1"/>
    <col min="2305" max="2306" width="10.625" style="1" customWidth="1"/>
    <col min="2307" max="2308" width="9.625" style="1" customWidth="1"/>
    <col min="2309" max="2560" width="9" style="1"/>
    <col min="2561" max="2562" width="10.625" style="1" customWidth="1"/>
    <col min="2563" max="2564" width="9.625" style="1" customWidth="1"/>
    <col min="2565" max="2816" width="9" style="1"/>
    <col min="2817" max="2818" width="10.625" style="1" customWidth="1"/>
    <col min="2819" max="2820" width="9.625" style="1" customWidth="1"/>
    <col min="2821" max="3072" width="9" style="1"/>
    <col min="3073" max="3074" width="10.625" style="1" customWidth="1"/>
    <col min="3075" max="3076" width="9.625" style="1" customWidth="1"/>
    <col min="3077" max="3328" width="9" style="1"/>
    <col min="3329" max="3330" width="10.625" style="1" customWidth="1"/>
    <col min="3331" max="3332" width="9.625" style="1" customWidth="1"/>
    <col min="3333" max="3584" width="9" style="1"/>
    <col min="3585" max="3586" width="10.625" style="1" customWidth="1"/>
    <col min="3587" max="3588" width="9.625" style="1" customWidth="1"/>
    <col min="3589" max="3840" width="9" style="1"/>
    <col min="3841" max="3842" width="10.625" style="1" customWidth="1"/>
    <col min="3843" max="3844" width="9.625" style="1" customWidth="1"/>
    <col min="3845" max="4096" width="9" style="1"/>
    <col min="4097" max="4098" width="10.625" style="1" customWidth="1"/>
    <col min="4099" max="4100" width="9.625" style="1" customWidth="1"/>
    <col min="4101" max="4352" width="9" style="1"/>
    <col min="4353" max="4354" width="10.625" style="1" customWidth="1"/>
    <col min="4355" max="4356" width="9.625" style="1" customWidth="1"/>
    <col min="4357" max="4608" width="9" style="1"/>
    <col min="4609" max="4610" width="10.625" style="1" customWidth="1"/>
    <col min="4611" max="4612" width="9.625" style="1" customWidth="1"/>
    <col min="4613" max="4864" width="9" style="1"/>
    <col min="4865" max="4866" width="10.625" style="1" customWidth="1"/>
    <col min="4867" max="4868" width="9.625" style="1" customWidth="1"/>
    <col min="4869" max="5120" width="9" style="1"/>
    <col min="5121" max="5122" width="10.625" style="1" customWidth="1"/>
    <col min="5123" max="5124" width="9.625" style="1" customWidth="1"/>
    <col min="5125" max="5376" width="9" style="1"/>
    <col min="5377" max="5378" width="10.625" style="1" customWidth="1"/>
    <col min="5379" max="5380" width="9.625" style="1" customWidth="1"/>
    <col min="5381" max="5632" width="9" style="1"/>
    <col min="5633" max="5634" width="10.625" style="1" customWidth="1"/>
    <col min="5635" max="5636" width="9.625" style="1" customWidth="1"/>
    <col min="5637" max="5888" width="9" style="1"/>
    <col min="5889" max="5890" width="10.625" style="1" customWidth="1"/>
    <col min="5891" max="5892" width="9.625" style="1" customWidth="1"/>
    <col min="5893" max="6144" width="9" style="1"/>
    <col min="6145" max="6146" width="10.625" style="1" customWidth="1"/>
    <col min="6147" max="6148" width="9.625" style="1" customWidth="1"/>
    <col min="6149" max="6400" width="9" style="1"/>
    <col min="6401" max="6402" width="10.625" style="1" customWidth="1"/>
    <col min="6403" max="6404" width="9.625" style="1" customWidth="1"/>
    <col min="6405" max="6656" width="9" style="1"/>
    <col min="6657" max="6658" width="10.625" style="1" customWidth="1"/>
    <col min="6659" max="6660" width="9.625" style="1" customWidth="1"/>
    <col min="6661" max="6912" width="9" style="1"/>
    <col min="6913" max="6914" width="10.625" style="1" customWidth="1"/>
    <col min="6915" max="6916" width="9.625" style="1" customWidth="1"/>
    <col min="6917" max="7168" width="9" style="1"/>
    <col min="7169" max="7170" width="10.625" style="1" customWidth="1"/>
    <col min="7171" max="7172" width="9.625" style="1" customWidth="1"/>
    <col min="7173" max="7424" width="9" style="1"/>
    <col min="7425" max="7426" width="10.625" style="1" customWidth="1"/>
    <col min="7427" max="7428" width="9.625" style="1" customWidth="1"/>
    <col min="7429" max="7680" width="9" style="1"/>
    <col min="7681" max="7682" width="10.625" style="1" customWidth="1"/>
    <col min="7683" max="7684" width="9.625" style="1" customWidth="1"/>
    <col min="7685" max="7936" width="9" style="1"/>
    <col min="7937" max="7938" width="10.625" style="1" customWidth="1"/>
    <col min="7939" max="7940" width="9.625" style="1" customWidth="1"/>
    <col min="7941" max="8192" width="9" style="1"/>
    <col min="8193" max="8194" width="10.625" style="1" customWidth="1"/>
    <col min="8195" max="8196" width="9.625" style="1" customWidth="1"/>
    <col min="8197" max="8448" width="9" style="1"/>
    <col min="8449" max="8450" width="10.625" style="1" customWidth="1"/>
    <col min="8451" max="8452" width="9.625" style="1" customWidth="1"/>
    <col min="8453" max="8704" width="9" style="1"/>
    <col min="8705" max="8706" width="10.625" style="1" customWidth="1"/>
    <col min="8707" max="8708" width="9.625" style="1" customWidth="1"/>
    <col min="8709" max="8960" width="9" style="1"/>
    <col min="8961" max="8962" width="10.625" style="1" customWidth="1"/>
    <col min="8963" max="8964" width="9.625" style="1" customWidth="1"/>
    <col min="8965" max="9216" width="9" style="1"/>
    <col min="9217" max="9218" width="10.625" style="1" customWidth="1"/>
    <col min="9219" max="9220" width="9.625" style="1" customWidth="1"/>
    <col min="9221" max="9472" width="9" style="1"/>
    <col min="9473" max="9474" width="10.625" style="1" customWidth="1"/>
    <col min="9475" max="9476" width="9.625" style="1" customWidth="1"/>
    <col min="9477" max="9728" width="9" style="1"/>
    <col min="9729" max="9730" width="10.625" style="1" customWidth="1"/>
    <col min="9731" max="9732" width="9.625" style="1" customWidth="1"/>
    <col min="9733" max="9984" width="9" style="1"/>
    <col min="9985" max="9986" width="10.625" style="1" customWidth="1"/>
    <col min="9987" max="9988" width="9.625" style="1" customWidth="1"/>
    <col min="9989" max="10240" width="9" style="1"/>
    <col min="10241" max="10242" width="10.625" style="1" customWidth="1"/>
    <col min="10243" max="10244" width="9.625" style="1" customWidth="1"/>
    <col min="10245" max="10496" width="9" style="1"/>
    <col min="10497" max="10498" width="10.625" style="1" customWidth="1"/>
    <col min="10499" max="10500" width="9.625" style="1" customWidth="1"/>
    <col min="10501" max="10752" width="9" style="1"/>
    <col min="10753" max="10754" width="10.625" style="1" customWidth="1"/>
    <col min="10755" max="10756" width="9.625" style="1" customWidth="1"/>
    <col min="10757" max="11008" width="9" style="1"/>
    <col min="11009" max="11010" width="10.625" style="1" customWidth="1"/>
    <col min="11011" max="11012" width="9.625" style="1" customWidth="1"/>
    <col min="11013" max="11264" width="9" style="1"/>
    <col min="11265" max="11266" width="10.625" style="1" customWidth="1"/>
    <col min="11267" max="11268" width="9.625" style="1" customWidth="1"/>
    <col min="11269" max="11520" width="9" style="1"/>
    <col min="11521" max="11522" width="10.625" style="1" customWidth="1"/>
    <col min="11523" max="11524" width="9.625" style="1" customWidth="1"/>
    <col min="11525" max="11776" width="9" style="1"/>
    <col min="11777" max="11778" width="10.625" style="1" customWidth="1"/>
    <col min="11779" max="11780" width="9.625" style="1" customWidth="1"/>
    <col min="11781" max="12032" width="9" style="1"/>
    <col min="12033" max="12034" width="10.625" style="1" customWidth="1"/>
    <col min="12035" max="12036" width="9.625" style="1" customWidth="1"/>
    <col min="12037" max="12288" width="9" style="1"/>
    <col min="12289" max="12290" width="10.625" style="1" customWidth="1"/>
    <col min="12291" max="12292" width="9.625" style="1" customWidth="1"/>
    <col min="12293" max="12544" width="9" style="1"/>
    <col min="12545" max="12546" width="10.625" style="1" customWidth="1"/>
    <col min="12547" max="12548" width="9.625" style="1" customWidth="1"/>
    <col min="12549" max="12800" width="9" style="1"/>
    <col min="12801" max="12802" width="10.625" style="1" customWidth="1"/>
    <col min="12803" max="12804" width="9.625" style="1" customWidth="1"/>
    <col min="12805" max="13056" width="9" style="1"/>
    <col min="13057" max="13058" width="10.625" style="1" customWidth="1"/>
    <col min="13059" max="13060" width="9.625" style="1" customWidth="1"/>
    <col min="13061" max="13312" width="9" style="1"/>
    <col min="13313" max="13314" width="10.625" style="1" customWidth="1"/>
    <col min="13315" max="13316" width="9.625" style="1" customWidth="1"/>
    <col min="13317" max="13568" width="9" style="1"/>
    <col min="13569" max="13570" width="10.625" style="1" customWidth="1"/>
    <col min="13571" max="13572" width="9.625" style="1" customWidth="1"/>
    <col min="13573" max="13824" width="9" style="1"/>
    <col min="13825" max="13826" width="10.625" style="1" customWidth="1"/>
    <col min="13827" max="13828" width="9.625" style="1" customWidth="1"/>
    <col min="13829" max="14080" width="9" style="1"/>
    <col min="14081" max="14082" width="10.625" style="1" customWidth="1"/>
    <col min="14083" max="14084" width="9.625" style="1" customWidth="1"/>
    <col min="14085" max="14336" width="9" style="1"/>
    <col min="14337" max="14338" width="10.625" style="1" customWidth="1"/>
    <col min="14339" max="14340" width="9.625" style="1" customWidth="1"/>
    <col min="14341" max="14592" width="9" style="1"/>
    <col min="14593" max="14594" width="10.625" style="1" customWidth="1"/>
    <col min="14595" max="14596" width="9.625" style="1" customWidth="1"/>
    <col min="14597" max="14848" width="9" style="1"/>
    <col min="14849" max="14850" width="10.625" style="1" customWidth="1"/>
    <col min="14851" max="14852" width="9.625" style="1" customWidth="1"/>
    <col min="14853" max="15104" width="9" style="1"/>
    <col min="15105" max="15106" width="10.625" style="1" customWidth="1"/>
    <col min="15107" max="15108" width="9.625" style="1" customWidth="1"/>
    <col min="15109" max="15360" width="9" style="1"/>
    <col min="15361" max="15362" width="10.625" style="1" customWidth="1"/>
    <col min="15363" max="15364" width="9.625" style="1" customWidth="1"/>
    <col min="15365" max="15616" width="9" style="1"/>
    <col min="15617" max="15618" width="10.625" style="1" customWidth="1"/>
    <col min="15619" max="15620" width="9.625" style="1" customWidth="1"/>
    <col min="15621" max="15872" width="9" style="1"/>
    <col min="15873" max="15874" width="10.625" style="1" customWidth="1"/>
    <col min="15875" max="15876" width="9.625" style="1" customWidth="1"/>
    <col min="15877" max="16128" width="9" style="1"/>
    <col min="16129" max="16130" width="10.625" style="1" customWidth="1"/>
    <col min="16131" max="16132" width="9.625" style="1" customWidth="1"/>
    <col min="16133" max="16384" width="9" style="1"/>
  </cols>
  <sheetData>
    <row r="1" spans="2:24" ht="15.75" customHeight="1" x14ac:dyDescent="0.15">
      <c r="C1" s="4"/>
      <c r="D1" s="5"/>
      <c r="E1" s="5"/>
      <c r="F1" s="5"/>
      <c r="G1" s="5"/>
      <c r="H1" s="5"/>
      <c r="I1" s="5"/>
      <c r="J1" s="5"/>
      <c r="K1" s="5"/>
    </row>
    <row r="2" spans="2:24" ht="15.75" customHeight="1" x14ac:dyDescent="0.15"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2:24" ht="9.75" customHeight="1" x14ac:dyDescent="0.15">
      <c r="C3" s="4"/>
      <c r="D3" s="5"/>
      <c r="E3" s="5"/>
      <c r="F3" s="5"/>
      <c r="G3" s="5"/>
      <c r="H3" s="5"/>
      <c r="I3" s="5"/>
      <c r="J3" s="5"/>
      <c r="K3" s="5"/>
    </row>
    <row r="4" spans="2:24" ht="15" customHeight="1" thickBot="1" x14ac:dyDescent="0.2">
      <c r="B4" s="4" t="s">
        <v>1</v>
      </c>
      <c r="C4" s="4"/>
      <c r="D4" s="5"/>
      <c r="E4" s="5"/>
      <c r="F4" s="5"/>
      <c r="G4" s="5"/>
      <c r="H4" s="5"/>
      <c r="I4" s="5"/>
      <c r="J4" s="5"/>
      <c r="K4" s="5"/>
    </row>
    <row r="5" spans="2:24" ht="18" customHeight="1" thickBot="1" x14ac:dyDescent="0.2">
      <c r="B5" s="85" t="s">
        <v>2</v>
      </c>
      <c r="C5" s="87" t="s">
        <v>3</v>
      </c>
      <c r="D5" s="88"/>
      <c r="E5" s="88"/>
      <c r="F5" s="89"/>
      <c r="G5" s="90" t="s">
        <v>4</v>
      </c>
      <c r="H5" s="88"/>
      <c r="I5" s="88"/>
      <c r="J5" s="89"/>
      <c r="K5" s="90" t="s">
        <v>5</v>
      </c>
      <c r="L5" s="88"/>
      <c r="M5" s="88"/>
      <c r="N5" s="89"/>
      <c r="O5" s="91" t="s">
        <v>6</v>
      </c>
      <c r="P5" s="92"/>
      <c r="Q5" s="92"/>
      <c r="R5" s="93"/>
    </row>
    <row r="6" spans="2:24" ht="28.5" customHeight="1" thickTop="1" thickBot="1" x14ac:dyDescent="0.2">
      <c r="B6" s="86"/>
      <c r="C6" s="6" t="s">
        <v>7</v>
      </c>
      <c r="D6" s="7" t="s">
        <v>8</v>
      </c>
      <c r="E6" s="8" t="s">
        <v>9</v>
      </c>
      <c r="F6" s="9" t="s">
        <v>10</v>
      </c>
      <c r="G6" s="10" t="s">
        <v>11</v>
      </c>
      <c r="H6" s="7" t="s">
        <v>8</v>
      </c>
      <c r="I6" s="8" t="s">
        <v>9</v>
      </c>
      <c r="J6" s="9" t="s">
        <v>10</v>
      </c>
      <c r="K6" s="10" t="s">
        <v>7</v>
      </c>
      <c r="L6" s="7" t="s">
        <v>8</v>
      </c>
      <c r="M6" s="8" t="s">
        <v>9</v>
      </c>
      <c r="N6" s="9" t="s">
        <v>10</v>
      </c>
      <c r="O6" s="10" t="s">
        <v>7</v>
      </c>
      <c r="P6" s="7" t="s">
        <v>8</v>
      </c>
      <c r="Q6" s="8" t="s">
        <v>9</v>
      </c>
      <c r="R6" s="11" t="s">
        <v>10</v>
      </c>
    </row>
    <row r="7" spans="2:24" ht="12.75" customHeight="1" thickBot="1" x14ac:dyDescent="0.2">
      <c r="B7" s="12" t="s">
        <v>12</v>
      </c>
      <c r="C7" s="13">
        <v>70.42</v>
      </c>
      <c r="D7" s="14">
        <v>71.19</v>
      </c>
      <c r="E7" s="15">
        <v>72.14</v>
      </c>
      <c r="F7" s="16">
        <v>71.25</v>
      </c>
      <c r="G7" s="17">
        <v>73.62</v>
      </c>
      <c r="H7" s="14">
        <v>74.209999999999994</v>
      </c>
      <c r="I7" s="18">
        <v>74.790000000000006</v>
      </c>
      <c r="J7" s="16">
        <v>74.209999999999994</v>
      </c>
      <c r="K7" s="19" t="s">
        <v>13</v>
      </c>
      <c r="L7" s="20" t="s">
        <v>13</v>
      </c>
      <c r="M7" s="21" t="s">
        <v>13</v>
      </c>
      <c r="N7" s="22" t="s">
        <v>13</v>
      </c>
      <c r="O7" s="19" t="s">
        <v>13</v>
      </c>
      <c r="P7" s="20" t="s">
        <v>13</v>
      </c>
      <c r="Q7" s="21" t="s">
        <v>14</v>
      </c>
      <c r="R7" s="23" t="s">
        <v>13</v>
      </c>
      <c r="S7" s="24"/>
    </row>
    <row r="8" spans="2:24" ht="12.75" customHeight="1" thickTop="1" x14ac:dyDescent="0.15">
      <c r="B8" s="25" t="s">
        <v>15</v>
      </c>
      <c r="C8" s="26">
        <v>70.03</v>
      </c>
      <c r="D8" s="27">
        <v>71.11</v>
      </c>
      <c r="E8" s="28">
        <v>71.98</v>
      </c>
      <c r="F8" s="29">
        <v>71.040000000000006</v>
      </c>
      <c r="G8" s="30">
        <v>73.19</v>
      </c>
      <c r="H8" s="27">
        <v>74.39</v>
      </c>
      <c r="I8" s="31">
        <v>73.77</v>
      </c>
      <c r="J8" s="29">
        <v>73.78</v>
      </c>
      <c r="K8" s="32">
        <f t="shared" ref="K8:R23" si="0">_xlfn.RANK.EQ(C8,C$8:C$54,0)</f>
        <v>32</v>
      </c>
      <c r="L8" s="33">
        <f t="shared" si="0"/>
        <v>25</v>
      </c>
      <c r="M8" s="34">
        <f t="shared" si="0"/>
        <v>25</v>
      </c>
      <c r="N8" s="35">
        <f t="shared" si="0"/>
        <v>26</v>
      </c>
      <c r="O8" s="32">
        <f t="shared" si="0"/>
        <v>34</v>
      </c>
      <c r="P8" s="33">
        <f t="shared" si="0"/>
        <v>26</v>
      </c>
      <c r="Q8" s="34">
        <f t="shared" si="0"/>
        <v>45</v>
      </c>
      <c r="R8" s="36">
        <f t="shared" si="0"/>
        <v>39</v>
      </c>
      <c r="S8" s="24"/>
    </row>
    <row r="9" spans="2:24" ht="12.75" customHeight="1" x14ac:dyDescent="0.15">
      <c r="B9" s="37" t="s">
        <v>16</v>
      </c>
      <c r="C9" s="38">
        <v>68.95</v>
      </c>
      <c r="D9" s="39">
        <v>70.290000000000006</v>
      </c>
      <c r="E9" s="40">
        <v>71.64</v>
      </c>
      <c r="F9" s="41">
        <v>70.290000000000006</v>
      </c>
      <c r="G9" s="42">
        <v>73.34</v>
      </c>
      <c r="H9" s="39">
        <v>74.64</v>
      </c>
      <c r="I9" s="40">
        <v>75.14</v>
      </c>
      <c r="J9" s="41">
        <v>74.37</v>
      </c>
      <c r="K9" s="43">
        <f t="shared" si="0"/>
        <v>47</v>
      </c>
      <c r="L9" s="44">
        <f t="shared" si="0"/>
        <v>44</v>
      </c>
      <c r="M9" s="45">
        <f t="shared" si="0"/>
        <v>34</v>
      </c>
      <c r="N9" s="46">
        <f t="shared" si="0"/>
        <v>46</v>
      </c>
      <c r="O9" s="43">
        <f t="shared" si="0"/>
        <v>31</v>
      </c>
      <c r="P9" s="44">
        <f t="shared" si="0"/>
        <v>19</v>
      </c>
      <c r="Q9" s="45">
        <f t="shared" si="0"/>
        <v>20</v>
      </c>
      <c r="R9" s="47">
        <f t="shared" si="0"/>
        <v>25</v>
      </c>
      <c r="S9" s="24"/>
    </row>
    <row r="10" spans="2:24" ht="12.75" customHeight="1" x14ac:dyDescent="0.15">
      <c r="B10" s="48" t="s">
        <v>17</v>
      </c>
      <c r="C10" s="38">
        <v>69.430000000000007</v>
      </c>
      <c r="D10" s="39">
        <v>70.680000000000007</v>
      </c>
      <c r="E10" s="40">
        <v>71.849999999999994</v>
      </c>
      <c r="F10" s="41">
        <v>70.650000000000006</v>
      </c>
      <c r="G10" s="42">
        <v>73.25</v>
      </c>
      <c r="H10" s="39">
        <v>74.459999999999994</v>
      </c>
      <c r="I10" s="40">
        <v>74.459999999999994</v>
      </c>
      <c r="J10" s="41">
        <v>74.06</v>
      </c>
      <c r="K10" s="43">
        <f t="shared" si="0"/>
        <v>43</v>
      </c>
      <c r="L10" s="44">
        <f t="shared" si="0"/>
        <v>40</v>
      </c>
      <c r="M10" s="45">
        <f t="shared" si="0"/>
        <v>28</v>
      </c>
      <c r="N10" s="46">
        <f t="shared" si="0"/>
        <v>42</v>
      </c>
      <c r="O10" s="43">
        <f t="shared" si="0"/>
        <v>32</v>
      </c>
      <c r="P10" s="44">
        <f t="shared" si="0"/>
        <v>24</v>
      </c>
      <c r="Q10" s="45">
        <f t="shared" si="0"/>
        <v>34</v>
      </c>
      <c r="R10" s="47">
        <f t="shared" si="0"/>
        <v>32</v>
      </c>
      <c r="S10" s="24"/>
    </row>
    <row r="11" spans="2:24" ht="12.75" customHeight="1" x14ac:dyDescent="0.15">
      <c r="B11" s="49" t="s">
        <v>18</v>
      </c>
      <c r="C11" s="50">
        <v>70.400000000000006</v>
      </c>
      <c r="D11" s="51">
        <v>71.989999999999995</v>
      </c>
      <c r="E11" s="52">
        <v>72.39</v>
      </c>
      <c r="F11" s="53">
        <v>71.59</v>
      </c>
      <c r="G11" s="54">
        <v>73.78</v>
      </c>
      <c r="H11" s="51">
        <v>74.25</v>
      </c>
      <c r="I11" s="52">
        <v>74.430000000000007</v>
      </c>
      <c r="J11" s="53">
        <v>74.150000000000006</v>
      </c>
      <c r="K11" s="55">
        <f t="shared" si="0"/>
        <v>26</v>
      </c>
      <c r="L11" s="56">
        <f t="shared" si="0"/>
        <v>5</v>
      </c>
      <c r="M11" s="57">
        <f t="shared" si="0"/>
        <v>12</v>
      </c>
      <c r="N11" s="58">
        <f t="shared" si="0"/>
        <v>14</v>
      </c>
      <c r="O11" s="55">
        <f t="shared" si="0"/>
        <v>22</v>
      </c>
      <c r="P11" s="56">
        <f t="shared" si="0"/>
        <v>31</v>
      </c>
      <c r="Q11" s="57">
        <f t="shared" si="0"/>
        <v>36</v>
      </c>
      <c r="R11" s="59">
        <f t="shared" si="0"/>
        <v>29</v>
      </c>
      <c r="S11" s="24"/>
    </row>
    <row r="12" spans="2:24" ht="12.75" customHeight="1" x14ac:dyDescent="0.15">
      <c r="B12" s="25" t="s">
        <v>19</v>
      </c>
      <c r="C12" s="38">
        <v>70.459999999999994</v>
      </c>
      <c r="D12" s="39">
        <v>70.709999999999994</v>
      </c>
      <c r="E12" s="40">
        <v>71.209999999999994</v>
      </c>
      <c r="F12" s="41">
        <v>70.790000000000006</v>
      </c>
      <c r="G12" s="42">
        <v>73.989999999999995</v>
      </c>
      <c r="H12" s="39">
        <v>75.430000000000007</v>
      </c>
      <c r="I12" s="40">
        <v>74.53</v>
      </c>
      <c r="J12" s="41">
        <v>74.650000000000006</v>
      </c>
      <c r="K12" s="43">
        <f t="shared" si="0"/>
        <v>23</v>
      </c>
      <c r="L12" s="44">
        <f t="shared" si="0"/>
        <v>39</v>
      </c>
      <c r="M12" s="45">
        <f t="shared" si="0"/>
        <v>46</v>
      </c>
      <c r="N12" s="46">
        <f t="shared" si="0"/>
        <v>37</v>
      </c>
      <c r="O12" s="43">
        <f t="shared" si="0"/>
        <v>18</v>
      </c>
      <c r="P12" s="44">
        <f t="shared" si="0"/>
        <v>3</v>
      </c>
      <c r="Q12" s="45">
        <f t="shared" si="0"/>
        <v>33</v>
      </c>
      <c r="R12" s="47">
        <f t="shared" si="0"/>
        <v>18</v>
      </c>
      <c r="S12" s="24"/>
    </row>
    <row r="13" spans="2:24" ht="12.75" customHeight="1" x14ac:dyDescent="0.15">
      <c r="B13" s="37" t="s">
        <v>20</v>
      </c>
      <c r="C13" s="38">
        <v>70.78</v>
      </c>
      <c r="D13" s="39">
        <v>71.34</v>
      </c>
      <c r="E13" s="40">
        <v>72.61</v>
      </c>
      <c r="F13" s="41">
        <v>71.58</v>
      </c>
      <c r="G13" s="42">
        <v>73.87</v>
      </c>
      <c r="H13" s="39">
        <v>74.27</v>
      </c>
      <c r="I13" s="40">
        <v>75.06</v>
      </c>
      <c r="J13" s="41">
        <v>74.400000000000006</v>
      </c>
      <c r="K13" s="43">
        <f t="shared" si="0"/>
        <v>15</v>
      </c>
      <c r="L13" s="44">
        <f t="shared" si="0"/>
        <v>22</v>
      </c>
      <c r="M13" s="45">
        <f t="shared" si="0"/>
        <v>7</v>
      </c>
      <c r="N13" s="46">
        <f t="shared" si="0"/>
        <v>17</v>
      </c>
      <c r="O13" s="43">
        <f t="shared" si="0"/>
        <v>20</v>
      </c>
      <c r="P13" s="44">
        <f t="shared" si="0"/>
        <v>30</v>
      </c>
      <c r="Q13" s="45">
        <f t="shared" si="0"/>
        <v>23</v>
      </c>
      <c r="R13" s="47">
        <f t="shared" si="0"/>
        <v>24</v>
      </c>
      <c r="S13" s="24"/>
      <c r="T13" s="60"/>
    </row>
    <row r="14" spans="2:24" ht="12.75" customHeight="1" x14ac:dyDescent="0.15">
      <c r="B14" s="48" t="s">
        <v>21</v>
      </c>
      <c r="C14" s="61">
        <v>69.97</v>
      </c>
      <c r="D14" s="62">
        <v>70.67</v>
      </c>
      <c r="E14" s="63">
        <v>71.540000000000006</v>
      </c>
      <c r="F14" s="64">
        <v>70.73</v>
      </c>
      <c r="G14" s="65">
        <v>74.09</v>
      </c>
      <c r="H14" s="62">
        <v>73.959999999999994</v>
      </c>
      <c r="I14" s="63">
        <v>75.05</v>
      </c>
      <c r="J14" s="64">
        <v>74.37</v>
      </c>
      <c r="K14" s="43">
        <f t="shared" si="0"/>
        <v>34</v>
      </c>
      <c r="L14" s="44">
        <f t="shared" si="0"/>
        <v>41</v>
      </c>
      <c r="M14" s="45">
        <f t="shared" si="0"/>
        <v>36</v>
      </c>
      <c r="N14" s="46">
        <f t="shared" si="0"/>
        <v>39</v>
      </c>
      <c r="O14" s="43">
        <f t="shared" si="0"/>
        <v>16</v>
      </c>
      <c r="P14" s="44">
        <f t="shared" si="0"/>
        <v>35</v>
      </c>
      <c r="Q14" s="45">
        <f t="shared" si="0"/>
        <v>24</v>
      </c>
      <c r="R14" s="47">
        <f t="shared" si="0"/>
        <v>25</v>
      </c>
      <c r="S14" s="24"/>
    </row>
    <row r="15" spans="2:24" ht="12.75" customHeight="1" x14ac:dyDescent="0.15">
      <c r="B15" s="48" t="s">
        <v>22</v>
      </c>
      <c r="C15" s="61">
        <v>71.319999999999993</v>
      </c>
      <c r="D15" s="62">
        <v>71.66</v>
      </c>
      <c r="E15" s="63">
        <v>72.5</v>
      </c>
      <c r="F15" s="64">
        <v>71.83</v>
      </c>
      <c r="G15" s="65">
        <v>74.62</v>
      </c>
      <c r="H15" s="62">
        <v>75.260000000000005</v>
      </c>
      <c r="I15" s="63">
        <v>75.52</v>
      </c>
      <c r="J15" s="64">
        <v>75.13</v>
      </c>
      <c r="K15" s="43">
        <f t="shared" si="0"/>
        <v>4</v>
      </c>
      <c r="L15" s="44">
        <f t="shared" si="0"/>
        <v>11</v>
      </c>
      <c r="M15" s="45">
        <f t="shared" si="0"/>
        <v>9</v>
      </c>
      <c r="N15" s="46">
        <f t="shared" si="0"/>
        <v>7</v>
      </c>
      <c r="O15" s="43">
        <f t="shared" si="0"/>
        <v>7</v>
      </c>
      <c r="P15" s="44">
        <f t="shared" si="0"/>
        <v>6</v>
      </c>
      <c r="Q15" s="45">
        <f t="shared" si="0"/>
        <v>8</v>
      </c>
      <c r="R15" s="47">
        <f t="shared" si="0"/>
        <v>6</v>
      </c>
      <c r="S15" s="24"/>
    </row>
    <row r="16" spans="2:24" ht="12.75" customHeight="1" x14ac:dyDescent="0.15">
      <c r="B16" s="48" t="s">
        <v>23</v>
      </c>
      <c r="C16" s="61">
        <v>70.73</v>
      </c>
      <c r="D16" s="62">
        <v>71.17</v>
      </c>
      <c r="E16" s="63">
        <v>72.12</v>
      </c>
      <c r="F16" s="64">
        <v>71.34</v>
      </c>
      <c r="G16" s="65">
        <v>74.86</v>
      </c>
      <c r="H16" s="62">
        <v>74.83</v>
      </c>
      <c r="I16" s="63">
        <v>75.73</v>
      </c>
      <c r="J16" s="64">
        <v>75.14</v>
      </c>
      <c r="K16" s="43">
        <f t="shared" si="0"/>
        <v>16</v>
      </c>
      <c r="L16" s="44">
        <f t="shared" si="0"/>
        <v>23</v>
      </c>
      <c r="M16" s="45">
        <f t="shared" si="0"/>
        <v>19</v>
      </c>
      <c r="N16" s="46">
        <f t="shared" si="0"/>
        <v>21</v>
      </c>
      <c r="O16" s="43">
        <f t="shared" si="0"/>
        <v>4</v>
      </c>
      <c r="P16" s="44">
        <f t="shared" si="0"/>
        <v>11</v>
      </c>
      <c r="Q16" s="45">
        <f t="shared" si="0"/>
        <v>6</v>
      </c>
      <c r="R16" s="47">
        <f t="shared" si="0"/>
        <v>5</v>
      </c>
      <c r="S16" s="24"/>
      <c r="T16" s="60"/>
      <c r="U16" s="60"/>
      <c r="V16" s="60"/>
      <c r="W16" s="60"/>
      <c r="X16" s="60"/>
    </row>
    <row r="17" spans="2:24" ht="12.75" customHeight="1" x14ac:dyDescent="0.15">
      <c r="B17" s="48" t="s">
        <v>24</v>
      </c>
      <c r="C17" s="61">
        <v>71.069999999999993</v>
      </c>
      <c r="D17" s="62">
        <v>71.64</v>
      </c>
      <c r="E17" s="63">
        <v>72.069999999999993</v>
      </c>
      <c r="F17" s="64">
        <v>71.59</v>
      </c>
      <c r="G17" s="65">
        <v>75.27</v>
      </c>
      <c r="H17" s="62">
        <v>75.27</v>
      </c>
      <c r="I17" s="63">
        <v>75.2</v>
      </c>
      <c r="J17" s="64">
        <v>75.25</v>
      </c>
      <c r="K17" s="43">
        <f t="shared" si="0"/>
        <v>10</v>
      </c>
      <c r="L17" s="44">
        <f t="shared" si="0"/>
        <v>13</v>
      </c>
      <c r="M17" s="45">
        <f t="shared" si="0"/>
        <v>22</v>
      </c>
      <c r="N17" s="46">
        <f t="shared" si="0"/>
        <v>14</v>
      </c>
      <c r="O17" s="43">
        <f t="shared" si="0"/>
        <v>2</v>
      </c>
      <c r="P17" s="44">
        <f t="shared" si="0"/>
        <v>5</v>
      </c>
      <c r="Q17" s="45">
        <f t="shared" si="0"/>
        <v>15</v>
      </c>
      <c r="R17" s="47">
        <f t="shared" si="0"/>
        <v>4</v>
      </c>
      <c r="S17" s="24"/>
      <c r="T17" s="60"/>
      <c r="U17" s="60"/>
      <c r="V17" s="60"/>
      <c r="W17" s="60"/>
      <c r="X17" s="60"/>
    </row>
    <row r="18" spans="2:24" ht="12.75" customHeight="1" x14ac:dyDescent="0.15">
      <c r="B18" s="48" t="s">
        <v>25</v>
      </c>
      <c r="C18" s="61">
        <v>70.67</v>
      </c>
      <c r="D18" s="62">
        <v>71.39</v>
      </c>
      <c r="E18" s="63">
        <v>73.099999999999994</v>
      </c>
      <c r="F18" s="64">
        <v>71.72</v>
      </c>
      <c r="G18" s="65">
        <v>73.069999999999993</v>
      </c>
      <c r="H18" s="62">
        <v>74.12</v>
      </c>
      <c r="I18" s="63">
        <v>74.67</v>
      </c>
      <c r="J18" s="64">
        <v>73.95</v>
      </c>
      <c r="K18" s="43">
        <f t="shared" si="0"/>
        <v>18</v>
      </c>
      <c r="L18" s="44">
        <f t="shared" si="0"/>
        <v>21</v>
      </c>
      <c r="M18" s="45">
        <f t="shared" si="0"/>
        <v>2</v>
      </c>
      <c r="N18" s="46">
        <f t="shared" si="0"/>
        <v>9</v>
      </c>
      <c r="O18" s="43">
        <f t="shared" si="0"/>
        <v>38</v>
      </c>
      <c r="P18" s="44">
        <f t="shared" si="0"/>
        <v>34</v>
      </c>
      <c r="Q18" s="45">
        <f t="shared" si="0"/>
        <v>29</v>
      </c>
      <c r="R18" s="47">
        <f t="shared" si="0"/>
        <v>34</v>
      </c>
      <c r="S18" s="24"/>
      <c r="T18" s="60"/>
      <c r="U18" s="60"/>
      <c r="V18" s="60"/>
      <c r="W18" s="60"/>
      <c r="X18" s="60"/>
    </row>
    <row r="19" spans="2:24" ht="12.75" customHeight="1" x14ac:dyDescent="0.15">
      <c r="B19" s="48" t="s">
        <v>26</v>
      </c>
      <c r="C19" s="61">
        <v>71.62</v>
      </c>
      <c r="D19" s="62">
        <v>71.8</v>
      </c>
      <c r="E19" s="63">
        <v>72.37</v>
      </c>
      <c r="F19" s="64">
        <v>71.930000000000007</v>
      </c>
      <c r="G19" s="65">
        <v>73.53</v>
      </c>
      <c r="H19" s="62">
        <v>74.59</v>
      </c>
      <c r="I19" s="63">
        <v>75.17</v>
      </c>
      <c r="J19" s="64">
        <v>74.430000000000007</v>
      </c>
      <c r="K19" s="43">
        <f t="shared" si="0"/>
        <v>3</v>
      </c>
      <c r="L19" s="44">
        <f t="shared" si="0"/>
        <v>7</v>
      </c>
      <c r="M19" s="45">
        <f t="shared" si="0"/>
        <v>13</v>
      </c>
      <c r="N19" s="46">
        <f t="shared" si="0"/>
        <v>4</v>
      </c>
      <c r="O19" s="43">
        <f t="shared" si="0"/>
        <v>27</v>
      </c>
      <c r="P19" s="44">
        <f t="shared" si="0"/>
        <v>20</v>
      </c>
      <c r="Q19" s="45">
        <f t="shared" si="0"/>
        <v>18</v>
      </c>
      <c r="R19" s="47">
        <f t="shared" si="0"/>
        <v>22</v>
      </c>
      <c r="S19" s="24"/>
      <c r="T19" s="60"/>
      <c r="U19" s="60"/>
      <c r="V19" s="60"/>
      <c r="W19" s="60"/>
      <c r="X19" s="60"/>
    </row>
    <row r="20" spans="2:24" ht="12.75" customHeight="1" x14ac:dyDescent="0.15">
      <c r="B20" s="48" t="s">
        <v>27</v>
      </c>
      <c r="C20" s="61">
        <v>69.989999999999995</v>
      </c>
      <c r="D20" s="62">
        <v>70.760000000000005</v>
      </c>
      <c r="E20" s="63">
        <v>72</v>
      </c>
      <c r="F20" s="64">
        <v>70.92</v>
      </c>
      <c r="G20" s="65">
        <v>72.88</v>
      </c>
      <c r="H20" s="62">
        <v>73.59</v>
      </c>
      <c r="I20" s="63">
        <v>74.239999999999995</v>
      </c>
      <c r="J20" s="64">
        <v>73.569999999999993</v>
      </c>
      <c r="K20" s="43">
        <f t="shared" si="0"/>
        <v>33</v>
      </c>
      <c r="L20" s="44">
        <f t="shared" si="0"/>
        <v>37</v>
      </c>
      <c r="M20" s="45">
        <f t="shared" si="0"/>
        <v>24</v>
      </c>
      <c r="N20" s="46">
        <f t="shared" si="0"/>
        <v>33</v>
      </c>
      <c r="O20" s="43">
        <f t="shared" si="0"/>
        <v>41</v>
      </c>
      <c r="P20" s="44">
        <f t="shared" si="0"/>
        <v>42</v>
      </c>
      <c r="Q20" s="45">
        <f t="shared" si="0"/>
        <v>38</v>
      </c>
      <c r="R20" s="47">
        <f t="shared" si="0"/>
        <v>41</v>
      </c>
      <c r="S20" s="24"/>
      <c r="T20" s="60"/>
      <c r="U20" s="60"/>
      <c r="V20" s="60"/>
      <c r="W20" s="60"/>
      <c r="X20" s="60"/>
    </row>
    <row r="21" spans="2:24" ht="12.75" customHeight="1" x14ac:dyDescent="0.15">
      <c r="B21" s="48" t="s">
        <v>28</v>
      </c>
      <c r="C21" s="61">
        <v>70.900000000000006</v>
      </c>
      <c r="D21" s="62">
        <v>71.569999999999993</v>
      </c>
      <c r="E21" s="63">
        <v>72.3</v>
      </c>
      <c r="F21" s="64">
        <v>71.59</v>
      </c>
      <c r="G21" s="65">
        <v>74.36</v>
      </c>
      <c r="H21" s="62">
        <v>74.75</v>
      </c>
      <c r="I21" s="63">
        <v>74.63</v>
      </c>
      <c r="J21" s="64">
        <v>74.58</v>
      </c>
      <c r="K21" s="43">
        <f t="shared" si="0"/>
        <v>12</v>
      </c>
      <c r="L21" s="44">
        <f t="shared" si="0"/>
        <v>15</v>
      </c>
      <c r="M21" s="45">
        <f t="shared" si="0"/>
        <v>16</v>
      </c>
      <c r="N21" s="46">
        <f t="shared" si="0"/>
        <v>14</v>
      </c>
      <c r="O21" s="43">
        <f t="shared" si="0"/>
        <v>13</v>
      </c>
      <c r="P21" s="44">
        <f t="shared" si="0"/>
        <v>15</v>
      </c>
      <c r="Q21" s="45">
        <f t="shared" si="0"/>
        <v>31</v>
      </c>
      <c r="R21" s="47">
        <f t="shared" si="0"/>
        <v>19</v>
      </c>
      <c r="S21" s="24"/>
      <c r="T21" s="60"/>
      <c r="U21" s="60"/>
      <c r="V21" s="60"/>
      <c r="W21" s="60"/>
      <c r="X21" s="60"/>
    </row>
    <row r="22" spans="2:24" ht="12.75" customHeight="1" x14ac:dyDescent="0.15">
      <c r="B22" s="48" t="s">
        <v>29</v>
      </c>
      <c r="C22" s="61">
        <v>69.91</v>
      </c>
      <c r="D22" s="62">
        <v>71.47</v>
      </c>
      <c r="E22" s="63">
        <v>72.45</v>
      </c>
      <c r="F22" s="64">
        <v>71.28</v>
      </c>
      <c r="G22" s="65">
        <v>73.77</v>
      </c>
      <c r="H22" s="62">
        <v>74.790000000000006</v>
      </c>
      <c r="I22" s="63">
        <v>75.44</v>
      </c>
      <c r="J22" s="64">
        <v>74.67</v>
      </c>
      <c r="K22" s="43">
        <f t="shared" si="0"/>
        <v>36</v>
      </c>
      <c r="L22" s="44">
        <f t="shared" si="0"/>
        <v>17</v>
      </c>
      <c r="M22" s="45">
        <f t="shared" si="0"/>
        <v>10</v>
      </c>
      <c r="N22" s="46">
        <f t="shared" si="0"/>
        <v>23</v>
      </c>
      <c r="O22" s="43">
        <f t="shared" si="0"/>
        <v>23</v>
      </c>
      <c r="P22" s="44">
        <f t="shared" si="0"/>
        <v>13</v>
      </c>
      <c r="Q22" s="45">
        <f t="shared" si="0"/>
        <v>11</v>
      </c>
      <c r="R22" s="47">
        <f t="shared" si="0"/>
        <v>17</v>
      </c>
      <c r="S22" s="24"/>
      <c r="T22" s="60"/>
      <c r="U22" s="60"/>
      <c r="V22" s="60"/>
      <c r="W22" s="60"/>
      <c r="X22" s="60"/>
    </row>
    <row r="23" spans="2:24" ht="12.75" customHeight="1" x14ac:dyDescent="0.15">
      <c r="B23" s="48" t="s">
        <v>30</v>
      </c>
      <c r="C23" s="61">
        <v>70.63</v>
      </c>
      <c r="D23" s="62">
        <v>70.95</v>
      </c>
      <c r="E23" s="63">
        <v>72.58</v>
      </c>
      <c r="F23" s="64">
        <v>71.39</v>
      </c>
      <c r="G23" s="65">
        <v>74.36</v>
      </c>
      <c r="H23" s="62">
        <v>74.760000000000005</v>
      </c>
      <c r="I23" s="63">
        <v>75.77</v>
      </c>
      <c r="J23" s="64">
        <v>74.959999999999994</v>
      </c>
      <c r="K23" s="43">
        <f t="shared" si="0"/>
        <v>20</v>
      </c>
      <c r="L23" s="44">
        <f t="shared" si="0"/>
        <v>31</v>
      </c>
      <c r="M23" s="45">
        <f t="shared" si="0"/>
        <v>8</v>
      </c>
      <c r="N23" s="46">
        <f t="shared" si="0"/>
        <v>20</v>
      </c>
      <c r="O23" s="43">
        <f t="shared" si="0"/>
        <v>13</v>
      </c>
      <c r="P23" s="44">
        <f t="shared" si="0"/>
        <v>14</v>
      </c>
      <c r="Q23" s="45">
        <f t="shared" si="0"/>
        <v>4</v>
      </c>
      <c r="R23" s="47">
        <f t="shared" si="0"/>
        <v>9</v>
      </c>
      <c r="S23" s="24"/>
      <c r="T23" s="60"/>
      <c r="U23" s="60"/>
      <c r="V23" s="60"/>
      <c r="W23" s="60"/>
      <c r="X23" s="60"/>
    </row>
    <row r="24" spans="2:24" ht="12.75" customHeight="1" x14ac:dyDescent="0.15">
      <c r="B24" s="48" t="s">
        <v>31</v>
      </c>
      <c r="C24" s="61">
        <v>71.099999999999994</v>
      </c>
      <c r="D24" s="62">
        <v>72.02</v>
      </c>
      <c r="E24" s="63">
        <v>72.67</v>
      </c>
      <c r="F24" s="64">
        <v>71.930000000000007</v>
      </c>
      <c r="G24" s="65">
        <v>74.540000000000006</v>
      </c>
      <c r="H24" s="62">
        <v>74.66</v>
      </c>
      <c r="I24" s="63">
        <v>75.180000000000007</v>
      </c>
      <c r="J24" s="64">
        <v>74.790000000000006</v>
      </c>
      <c r="K24" s="43">
        <f t="shared" ref="K24:R54" si="1">_xlfn.RANK.EQ(C24,C$8:C$54,0)</f>
        <v>9</v>
      </c>
      <c r="L24" s="44">
        <f t="shared" si="1"/>
        <v>4</v>
      </c>
      <c r="M24" s="45">
        <f t="shared" si="1"/>
        <v>5</v>
      </c>
      <c r="N24" s="46">
        <f t="shared" si="1"/>
        <v>4</v>
      </c>
      <c r="O24" s="43">
        <f t="shared" si="1"/>
        <v>9</v>
      </c>
      <c r="P24" s="44">
        <f t="shared" si="1"/>
        <v>17</v>
      </c>
      <c r="Q24" s="45">
        <f t="shared" si="1"/>
        <v>16</v>
      </c>
      <c r="R24" s="47">
        <f t="shared" si="1"/>
        <v>14</v>
      </c>
      <c r="S24" s="24"/>
      <c r="T24" s="60"/>
      <c r="U24" s="60"/>
      <c r="V24" s="60"/>
      <c r="W24" s="60"/>
      <c r="X24" s="60"/>
    </row>
    <row r="25" spans="2:24" ht="12.75" customHeight="1" x14ac:dyDescent="0.15">
      <c r="B25" s="48" t="s">
        <v>32</v>
      </c>
      <c r="C25" s="61">
        <v>71.11</v>
      </c>
      <c r="D25" s="62">
        <v>71.97</v>
      </c>
      <c r="E25" s="63">
        <v>72.45</v>
      </c>
      <c r="F25" s="64">
        <v>71.84</v>
      </c>
      <c r="G25" s="65">
        <v>74.489999999999995</v>
      </c>
      <c r="H25" s="62">
        <v>75.09</v>
      </c>
      <c r="I25" s="63">
        <v>75.260000000000005</v>
      </c>
      <c r="J25" s="64">
        <v>74.95</v>
      </c>
      <c r="K25" s="43">
        <f t="shared" si="1"/>
        <v>8</v>
      </c>
      <c r="L25" s="44">
        <f t="shared" si="1"/>
        <v>6</v>
      </c>
      <c r="M25" s="45">
        <f t="shared" si="1"/>
        <v>10</v>
      </c>
      <c r="N25" s="46">
        <f t="shared" si="1"/>
        <v>6</v>
      </c>
      <c r="O25" s="43">
        <f t="shared" si="1"/>
        <v>11</v>
      </c>
      <c r="P25" s="44">
        <f t="shared" si="1"/>
        <v>9</v>
      </c>
      <c r="Q25" s="45">
        <f t="shared" si="1"/>
        <v>14</v>
      </c>
      <c r="R25" s="47">
        <f t="shared" si="1"/>
        <v>10</v>
      </c>
      <c r="S25" s="24"/>
      <c r="T25" s="60"/>
      <c r="U25" s="60"/>
      <c r="V25" s="60"/>
      <c r="W25" s="60"/>
      <c r="X25" s="60"/>
    </row>
    <row r="26" spans="2:24" ht="12.75" customHeight="1" x14ac:dyDescent="0.15">
      <c r="B26" s="48" t="s">
        <v>33</v>
      </c>
      <c r="C26" s="61">
        <v>71.2</v>
      </c>
      <c r="D26" s="62">
        <v>72.52</v>
      </c>
      <c r="E26" s="63">
        <v>73.209999999999994</v>
      </c>
      <c r="F26" s="64">
        <v>72.31</v>
      </c>
      <c r="G26" s="65">
        <v>74.47</v>
      </c>
      <c r="H26" s="62">
        <v>75.78</v>
      </c>
      <c r="I26" s="63">
        <v>76.22</v>
      </c>
      <c r="J26" s="64">
        <v>75.489999999999995</v>
      </c>
      <c r="K26" s="43">
        <f t="shared" si="1"/>
        <v>5</v>
      </c>
      <c r="L26" s="44">
        <f t="shared" si="1"/>
        <v>1</v>
      </c>
      <c r="M26" s="45">
        <f t="shared" si="1"/>
        <v>1</v>
      </c>
      <c r="N26" s="46">
        <f t="shared" si="1"/>
        <v>1</v>
      </c>
      <c r="O26" s="43">
        <f t="shared" si="1"/>
        <v>12</v>
      </c>
      <c r="P26" s="44">
        <f t="shared" si="1"/>
        <v>1</v>
      </c>
      <c r="Q26" s="45">
        <f t="shared" si="1"/>
        <v>3</v>
      </c>
      <c r="R26" s="47">
        <f t="shared" si="1"/>
        <v>1</v>
      </c>
      <c r="S26" s="24"/>
      <c r="T26" s="60"/>
      <c r="U26" s="60"/>
      <c r="V26" s="60"/>
      <c r="W26" s="60"/>
      <c r="X26" s="60"/>
    </row>
    <row r="27" spans="2:24" ht="12.75" customHeight="1" x14ac:dyDescent="0.15">
      <c r="B27" s="48" t="s">
        <v>34</v>
      </c>
      <c r="C27" s="61">
        <v>71.17</v>
      </c>
      <c r="D27" s="62">
        <v>71.45</v>
      </c>
      <c r="E27" s="63">
        <v>72.11</v>
      </c>
      <c r="F27" s="64">
        <v>71.58</v>
      </c>
      <c r="G27" s="65">
        <v>74</v>
      </c>
      <c r="H27" s="62">
        <v>74.73</v>
      </c>
      <c r="I27" s="63">
        <v>74.72</v>
      </c>
      <c r="J27" s="64">
        <v>74.48</v>
      </c>
      <c r="K27" s="43">
        <f t="shared" si="1"/>
        <v>6</v>
      </c>
      <c r="L27" s="44">
        <f t="shared" si="1"/>
        <v>18</v>
      </c>
      <c r="M27" s="45">
        <f t="shared" si="1"/>
        <v>20</v>
      </c>
      <c r="N27" s="46">
        <f t="shared" si="1"/>
        <v>17</v>
      </c>
      <c r="O27" s="43">
        <f t="shared" si="1"/>
        <v>17</v>
      </c>
      <c r="P27" s="44">
        <f t="shared" si="1"/>
        <v>16</v>
      </c>
      <c r="Q27" s="45">
        <f t="shared" si="1"/>
        <v>27</v>
      </c>
      <c r="R27" s="47">
        <f t="shared" si="1"/>
        <v>21</v>
      </c>
      <c r="S27" s="24"/>
      <c r="T27" s="60"/>
      <c r="U27" s="60"/>
      <c r="V27" s="60"/>
      <c r="W27" s="60"/>
      <c r="X27" s="60"/>
    </row>
    <row r="28" spans="2:24" ht="12.75" customHeight="1" x14ac:dyDescent="0.15">
      <c r="B28" s="48" t="s">
        <v>35</v>
      </c>
      <c r="C28" s="61">
        <v>70.89</v>
      </c>
      <c r="D28" s="62">
        <v>71.44</v>
      </c>
      <c r="E28" s="63">
        <v>72.89</v>
      </c>
      <c r="F28" s="64">
        <v>71.739999999999995</v>
      </c>
      <c r="G28" s="65">
        <v>74.150000000000006</v>
      </c>
      <c r="H28" s="62">
        <v>74.83</v>
      </c>
      <c r="I28" s="63">
        <v>75.650000000000006</v>
      </c>
      <c r="J28" s="64">
        <v>74.88</v>
      </c>
      <c r="K28" s="43">
        <f t="shared" si="1"/>
        <v>13</v>
      </c>
      <c r="L28" s="44">
        <f t="shared" si="1"/>
        <v>19</v>
      </c>
      <c r="M28" s="45">
        <f t="shared" si="1"/>
        <v>4</v>
      </c>
      <c r="N28" s="46">
        <f t="shared" si="1"/>
        <v>8</v>
      </c>
      <c r="O28" s="43">
        <f t="shared" si="1"/>
        <v>15</v>
      </c>
      <c r="P28" s="44">
        <f t="shared" si="1"/>
        <v>11</v>
      </c>
      <c r="Q28" s="45">
        <f t="shared" si="1"/>
        <v>7</v>
      </c>
      <c r="R28" s="47">
        <f t="shared" si="1"/>
        <v>12</v>
      </c>
      <c r="S28" s="24"/>
      <c r="T28" s="60"/>
      <c r="U28" s="60"/>
      <c r="V28" s="60"/>
      <c r="W28" s="60"/>
      <c r="X28" s="60"/>
    </row>
    <row r="29" spans="2:24" ht="12.75" customHeight="1" x14ac:dyDescent="0.15">
      <c r="B29" s="48" t="s">
        <v>36</v>
      </c>
      <c r="C29" s="61">
        <v>71.680000000000007</v>
      </c>
      <c r="D29" s="62">
        <v>72.13</v>
      </c>
      <c r="E29" s="63">
        <v>72.63</v>
      </c>
      <c r="F29" s="64">
        <v>72.150000000000006</v>
      </c>
      <c r="G29" s="65">
        <v>75.319999999999993</v>
      </c>
      <c r="H29" s="62">
        <v>75.61</v>
      </c>
      <c r="I29" s="63">
        <v>75.37</v>
      </c>
      <c r="J29" s="64">
        <v>75.430000000000007</v>
      </c>
      <c r="K29" s="43">
        <f t="shared" si="1"/>
        <v>2</v>
      </c>
      <c r="L29" s="44">
        <f t="shared" si="1"/>
        <v>3</v>
      </c>
      <c r="M29" s="45">
        <f t="shared" si="1"/>
        <v>6</v>
      </c>
      <c r="N29" s="46">
        <f t="shared" si="1"/>
        <v>2</v>
      </c>
      <c r="O29" s="43">
        <f t="shared" si="1"/>
        <v>1</v>
      </c>
      <c r="P29" s="44">
        <f t="shared" si="1"/>
        <v>2</v>
      </c>
      <c r="Q29" s="45">
        <f t="shared" si="1"/>
        <v>13</v>
      </c>
      <c r="R29" s="47">
        <f t="shared" si="1"/>
        <v>2</v>
      </c>
      <c r="S29" s="24"/>
      <c r="T29" s="60"/>
      <c r="U29" s="60"/>
      <c r="V29" s="60"/>
      <c r="W29" s="60"/>
      <c r="X29" s="60"/>
    </row>
    <row r="30" spans="2:24" ht="12.75" customHeight="1" x14ac:dyDescent="0.15">
      <c r="B30" s="48" t="s">
        <v>37</v>
      </c>
      <c r="C30" s="61">
        <v>71.739999999999995</v>
      </c>
      <c r="D30" s="62">
        <v>71.650000000000006</v>
      </c>
      <c r="E30" s="63">
        <v>73.06</v>
      </c>
      <c r="F30" s="64">
        <v>72.150000000000006</v>
      </c>
      <c r="G30" s="65">
        <v>74.930000000000007</v>
      </c>
      <c r="H30" s="62">
        <v>74.650000000000006</v>
      </c>
      <c r="I30" s="63">
        <v>76.319999999999993</v>
      </c>
      <c r="J30" s="64">
        <v>75.3</v>
      </c>
      <c r="K30" s="43">
        <f t="shared" si="1"/>
        <v>1</v>
      </c>
      <c r="L30" s="44">
        <f t="shared" si="1"/>
        <v>12</v>
      </c>
      <c r="M30" s="45">
        <f t="shared" si="1"/>
        <v>3</v>
      </c>
      <c r="N30" s="46">
        <f t="shared" si="1"/>
        <v>2</v>
      </c>
      <c r="O30" s="43">
        <f t="shared" si="1"/>
        <v>3</v>
      </c>
      <c r="P30" s="44">
        <f t="shared" si="1"/>
        <v>18</v>
      </c>
      <c r="Q30" s="45">
        <f t="shared" si="1"/>
        <v>1</v>
      </c>
      <c r="R30" s="47">
        <f t="shared" si="1"/>
        <v>3</v>
      </c>
      <c r="S30" s="24"/>
      <c r="T30" s="60"/>
      <c r="U30" s="60"/>
      <c r="V30" s="60"/>
      <c r="W30" s="60"/>
      <c r="X30" s="60"/>
    </row>
    <row r="31" spans="2:24" ht="12.75" customHeight="1" x14ac:dyDescent="0.15">
      <c r="B31" s="48" t="s">
        <v>38</v>
      </c>
      <c r="C31" s="61">
        <v>70.73</v>
      </c>
      <c r="D31" s="62">
        <v>71.680000000000007</v>
      </c>
      <c r="E31" s="63">
        <v>71.790000000000006</v>
      </c>
      <c r="F31" s="64">
        <v>71.400000000000006</v>
      </c>
      <c r="G31" s="65">
        <v>73.63</v>
      </c>
      <c r="H31" s="62">
        <v>75.13</v>
      </c>
      <c r="I31" s="63">
        <v>76.3</v>
      </c>
      <c r="J31" s="64">
        <v>75.02</v>
      </c>
      <c r="K31" s="43">
        <f t="shared" si="1"/>
        <v>16</v>
      </c>
      <c r="L31" s="44">
        <f t="shared" si="1"/>
        <v>10</v>
      </c>
      <c r="M31" s="45">
        <f t="shared" si="1"/>
        <v>31</v>
      </c>
      <c r="N31" s="46">
        <f t="shared" si="1"/>
        <v>19</v>
      </c>
      <c r="O31" s="43">
        <f t="shared" si="1"/>
        <v>26</v>
      </c>
      <c r="P31" s="44">
        <f t="shared" si="1"/>
        <v>8</v>
      </c>
      <c r="Q31" s="45">
        <f t="shared" si="1"/>
        <v>2</v>
      </c>
      <c r="R31" s="47">
        <f t="shared" si="1"/>
        <v>7</v>
      </c>
      <c r="S31" s="24"/>
      <c r="T31" s="60"/>
      <c r="U31" s="60"/>
      <c r="V31" s="60"/>
      <c r="W31" s="60"/>
      <c r="X31" s="60"/>
    </row>
    <row r="32" spans="2:24" ht="12.75" customHeight="1" x14ac:dyDescent="0.15">
      <c r="B32" s="48" t="s">
        <v>39</v>
      </c>
      <c r="C32" s="61">
        <v>70.67</v>
      </c>
      <c r="D32" s="62">
        <v>70.95</v>
      </c>
      <c r="E32" s="63">
        <v>72.3</v>
      </c>
      <c r="F32" s="64">
        <v>71.31</v>
      </c>
      <c r="G32" s="65">
        <v>72.37</v>
      </c>
      <c r="H32" s="62">
        <v>73.75</v>
      </c>
      <c r="I32" s="63">
        <v>74.069999999999993</v>
      </c>
      <c r="J32" s="64">
        <v>73.400000000000006</v>
      </c>
      <c r="K32" s="43">
        <f t="shared" si="1"/>
        <v>18</v>
      </c>
      <c r="L32" s="44">
        <f t="shared" si="1"/>
        <v>31</v>
      </c>
      <c r="M32" s="45">
        <f t="shared" si="1"/>
        <v>16</v>
      </c>
      <c r="N32" s="46">
        <f t="shared" si="1"/>
        <v>22</v>
      </c>
      <c r="O32" s="43">
        <f t="shared" si="1"/>
        <v>47</v>
      </c>
      <c r="P32" s="44">
        <f t="shared" si="1"/>
        <v>39</v>
      </c>
      <c r="Q32" s="45">
        <f t="shared" si="1"/>
        <v>42</v>
      </c>
      <c r="R32" s="47">
        <f t="shared" si="1"/>
        <v>44</v>
      </c>
      <c r="S32" s="24"/>
      <c r="T32" s="60"/>
      <c r="U32" s="60"/>
      <c r="V32" s="60"/>
      <c r="W32" s="60"/>
      <c r="X32" s="60"/>
    </row>
    <row r="33" spans="2:24" ht="12.75" customHeight="1" x14ac:dyDescent="0.15">
      <c r="B33" s="48" t="s">
        <v>40</v>
      </c>
      <c r="C33" s="61">
        <v>70.400000000000006</v>
      </c>
      <c r="D33" s="62">
        <v>70.209999999999994</v>
      </c>
      <c r="E33" s="63">
        <v>71.849999999999994</v>
      </c>
      <c r="F33" s="64">
        <v>70.819999999999993</v>
      </c>
      <c r="G33" s="65">
        <v>73.5</v>
      </c>
      <c r="H33" s="62">
        <v>73.11</v>
      </c>
      <c r="I33" s="63">
        <v>73.97</v>
      </c>
      <c r="J33" s="64">
        <v>73.53</v>
      </c>
      <c r="K33" s="43">
        <f t="shared" si="1"/>
        <v>26</v>
      </c>
      <c r="L33" s="44">
        <f t="shared" si="1"/>
        <v>45</v>
      </c>
      <c r="M33" s="45">
        <f t="shared" si="1"/>
        <v>28</v>
      </c>
      <c r="N33" s="46">
        <f t="shared" si="1"/>
        <v>36</v>
      </c>
      <c r="O33" s="43">
        <f t="shared" si="1"/>
        <v>28</v>
      </c>
      <c r="P33" s="44">
        <f t="shared" si="1"/>
        <v>45</v>
      </c>
      <c r="Q33" s="45">
        <f t="shared" si="1"/>
        <v>44</v>
      </c>
      <c r="R33" s="47">
        <f t="shared" si="1"/>
        <v>43</v>
      </c>
      <c r="S33" s="24"/>
      <c r="T33" s="60"/>
      <c r="U33" s="60"/>
      <c r="V33" s="60"/>
      <c r="W33" s="60"/>
      <c r="X33" s="60"/>
    </row>
    <row r="34" spans="2:24" ht="12.75" customHeight="1" x14ac:dyDescent="0.15">
      <c r="B34" s="48" t="s">
        <v>41</v>
      </c>
      <c r="C34" s="61">
        <v>69.39</v>
      </c>
      <c r="D34" s="62">
        <v>70.459999999999994</v>
      </c>
      <c r="E34" s="63">
        <v>71.5</v>
      </c>
      <c r="F34" s="64">
        <v>70.45</v>
      </c>
      <c r="G34" s="65">
        <v>72.55</v>
      </c>
      <c r="H34" s="62">
        <v>72.489999999999995</v>
      </c>
      <c r="I34" s="63">
        <v>74.459999999999994</v>
      </c>
      <c r="J34" s="64">
        <v>73.17</v>
      </c>
      <c r="K34" s="43">
        <f t="shared" si="1"/>
        <v>44</v>
      </c>
      <c r="L34" s="44">
        <f t="shared" si="1"/>
        <v>43</v>
      </c>
      <c r="M34" s="45">
        <f t="shared" si="1"/>
        <v>39</v>
      </c>
      <c r="N34" s="46">
        <f t="shared" si="1"/>
        <v>44</v>
      </c>
      <c r="O34" s="43">
        <f t="shared" si="1"/>
        <v>45</v>
      </c>
      <c r="P34" s="44">
        <f t="shared" si="1"/>
        <v>47</v>
      </c>
      <c r="Q34" s="45">
        <f t="shared" si="1"/>
        <v>34</v>
      </c>
      <c r="R34" s="47">
        <f t="shared" si="1"/>
        <v>46</v>
      </c>
      <c r="S34" s="24"/>
      <c r="T34" s="60"/>
      <c r="U34" s="60"/>
      <c r="V34" s="60"/>
      <c r="W34" s="60"/>
      <c r="X34" s="60"/>
    </row>
    <row r="35" spans="2:24" ht="12.75" customHeight="1" x14ac:dyDescent="0.15">
      <c r="B35" s="48" t="s">
        <v>42</v>
      </c>
      <c r="C35" s="61">
        <v>69.95</v>
      </c>
      <c r="D35" s="62">
        <v>70.62</v>
      </c>
      <c r="E35" s="63">
        <v>72.08</v>
      </c>
      <c r="F35" s="64">
        <v>70.88</v>
      </c>
      <c r="G35" s="65">
        <v>73.09</v>
      </c>
      <c r="H35" s="62">
        <v>73.37</v>
      </c>
      <c r="I35" s="63">
        <v>74.23</v>
      </c>
      <c r="J35" s="64">
        <v>73.56</v>
      </c>
      <c r="K35" s="43">
        <f t="shared" si="1"/>
        <v>35</v>
      </c>
      <c r="L35" s="44">
        <f t="shared" si="1"/>
        <v>42</v>
      </c>
      <c r="M35" s="45">
        <f t="shared" si="1"/>
        <v>21</v>
      </c>
      <c r="N35" s="46">
        <f t="shared" si="1"/>
        <v>34</v>
      </c>
      <c r="O35" s="43">
        <f t="shared" si="1"/>
        <v>37</v>
      </c>
      <c r="P35" s="44">
        <f t="shared" si="1"/>
        <v>44</v>
      </c>
      <c r="Q35" s="45">
        <f t="shared" si="1"/>
        <v>39</v>
      </c>
      <c r="R35" s="47">
        <f t="shared" si="1"/>
        <v>42</v>
      </c>
      <c r="S35" s="24"/>
      <c r="T35" s="60"/>
      <c r="U35" s="60"/>
      <c r="V35" s="60"/>
      <c r="W35" s="60"/>
      <c r="X35" s="60"/>
    </row>
    <row r="36" spans="2:24" ht="12.75" customHeight="1" x14ac:dyDescent="0.15">
      <c r="B36" s="48" t="s">
        <v>43</v>
      </c>
      <c r="C36" s="61">
        <v>70.38</v>
      </c>
      <c r="D36" s="62">
        <v>71.040000000000006</v>
      </c>
      <c r="E36" s="63">
        <v>71.39</v>
      </c>
      <c r="F36" s="64">
        <v>70.94</v>
      </c>
      <c r="G36" s="65">
        <v>72.930000000000007</v>
      </c>
      <c r="H36" s="62">
        <v>74.53</v>
      </c>
      <c r="I36" s="63">
        <v>74.099999999999994</v>
      </c>
      <c r="J36" s="64">
        <v>73.849999999999994</v>
      </c>
      <c r="K36" s="43">
        <f t="shared" si="1"/>
        <v>28</v>
      </c>
      <c r="L36" s="44">
        <f t="shared" si="1"/>
        <v>28</v>
      </c>
      <c r="M36" s="45">
        <f t="shared" si="1"/>
        <v>41</v>
      </c>
      <c r="N36" s="46">
        <f t="shared" si="1"/>
        <v>32</v>
      </c>
      <c r="O36" s="43">
        <f t="shared" si="1"/>
        <v>40</v>
      </c>
      <c r="P36" s="44">
        <f t="shared" si="1"/>
        <v>21</v>
      </c>
      <c r="Q36" s="45">
        <f t="shared" si="1"/>
        <v>41</v>
      </c>
      <c r="R36" s="47">
        <f t="shared" si="1"/>
        <v>36</v>
      </c>
      <c r="S36" s="24"/>
      <c r="T36" s="60"/>
      <c r="U36" s="60"/>
      <c r="V36" s="60"/>
      <c r="W36" s="60"/>
      <c r="X36" s="60"/>
    </row>
    <row r="37" spans="2:24" ht="12.75" customHeight="1" x14ac:dyDescent="0.15">
      <c r="B37" s="48" t="s">
        <v>44</v>
      </c>
      <c r="C37" s="61">
        <v>70.41</v>
      </c>
      <c r="D37" s="62">
        <v>71.430000000000007</v>
      </c>
      <c r="E37" s="63">
        <v>71.36</v>
      </c>
      <c r="F37" s="64">
        <v>71.069999999999993</v>
      </c>
      <c r="G37" s="65">
        <v>73.41</v>
      </c>
      <c r="H37" s="62">
        <v>74.33</v>
      </c>
      <c r="I37" s="63">
        <v>74.42</v>
      </c>
      <c r="J37" s="64">
        <v>74.05</v>
      </c>
      <c r="K37" s="43">
        <f t="shared" si="1"/>
        <v>25</v>
      </c>
      <c r="L37" s="44">
        <f t="shared" si="1"/>
        <v>20</v>
      </c>
      <c r="M37" s="45">
        <f t="shared" si="1"/>
        <v>43</v>
      </c>
      <c r="N37" s="46">
        <f t="shared" si="1"/>
        <v>25</v>
      </c>
      <c r="O37" s="43">
        <f t="shared" si="1"/>
        <v>30</v>
      </c>
      <c r="P37" s="44">
        <f t="shared" si="1"/>
        <v>28</v>
      </c>
      <c r="Q37" s="45">
        <f t="shared" si="1"/>
        <v>37</v>
      </c>
      <c r="R37" s="47">
        <f t="shared" si="1"/>
        <v>33</v>
      </c>
      <c r="S37" s="24"/>
      <c r="T37" s="60"/>
      <c r="U37" s="60"/>
      <c r="V37" s="60"/>
      <c r="W37" s="60"/>
      <c r="X37" s="60"/>
    </row>
    <row r="38" spans="2:24" ht="12.75" customHeight="1" x14ac:dyDescent="0.15">
      <c r="B38" s="48" t="s">
        <v>45</v>
      </c>
      <c r="C38" s="61">
        <v>70.040000000000006</v>
      </c>
      <c r="D38" s="62">
        <v>70.87</v>
      </c>
      <c r="E38" s="63">
        <v>71.69</v>
      </c>
      <c r="F38" s="64">
        <v>70.87</v>
      </c>
      <c r="G38" s="65">
        <v>73.239999999999995</v>
      </c>
      <c r="H38" s="62">
        <v>74.48</v>
      </c>
      <c r="I38" s="63">
        <v>74.14</v>
      </c>
      <c r="J38" s="64">
        <v>73.95</v>
      </c>
      <c r="K38" s="43">
        <f t="shared" si="1"/>
        <v>31</v>
      </c>
      <c r="L38" s="44">
        <f t="shared" si="1"/>
        <v>34</v>
      </c>
      <c r="M38" s="45">
        <f t="shared" si="1"/>
        <v>33</v>
      </c>
      <c r="N38" s="46">
        <f t="shared" si="1"/>
        <v>35</v>
      </c>
      <c r="O38" s="43">
        <f t="shared" si="1"/>
        <v>33</v>
      </c>
      <c r="P38" s="44">
        <f t="shared" si="1"/>
        <v>23</v>
      </c>
      <c r="Q38" s="45">
        <f t="shared" si="1"/>
        <v>40</v>
      </c>
      <c r="R38" s="47">
        <f t="shared" si="1"/>
        <v>34</v>
      </c>
      <c r="S38" s="24"/>
      <c r="T38" s="60"/>
      <c r="U38" s="60"/>
      <c r="V38" s="60"/>
      <c r="W38" s="60"/>
      <c r="X38" s="60"/>
    </row>
    <row r="39" spans="2:24" ht="12.75" customHeight="1" x14ac:dyDescent="0.15">
      <c r="B39" s="48" t="s">
        <v>46</v>
      </c>
      <c r="C39" s="61">
        <v>70.45</v>
      </c>
      <c r="D39" s="62">
        <v>70.97</v>
      </c>
      <c r="E39" s="63">
        <v>71.709999999999994</v>
      </c>
      <c r="F39" s="64">
        <v>71.040000000000006</v>
      </c>
      <c r="G39" s="65">
        <v>74.64</v>
      </c>
      <c r="H39" s="62">
        <v>73.8</v>
      </c>
      <c r="I39" s="63">
        <v>75.739999999999995</v>
      </c>
      <c r="J39" s="64">
        <v>74.73</v>
      </c>
      <c r="K39" s="43">
        <f t="shared" si="1"/>
        <v>24</v>
      </c>
      <c r="L39" s="44">
        <f t="shared" si="1"/>
        <v>30</v>
      </c>
      <c r="M39" s="45">
        <f t="shared" si="1"/>
        <v>32</v>
      </c>
      <c r="N39" s="46">
        <f t="shared" si="1"/>
        <v>26</v>
      </c>
      <c r="O39" s="43">
        <f t="shared" si="1"/>
        <v>6</v>
      </c>
      <c r="P39" s="44">
        <f t="shared" si="1"/>
        <v>38</v>
      </c>
      <c r="Q39" s="45">
        <f t="shared" si="1"/>
        <v>5</v>
      </c>
      <c r="R39" s="47">
        <f t="shared" si="1"/>
        <v>15</v>
      </c>
      <c r="S39" s="24"/>
      <c r="T39" s="60"/>
      <c r="U39" s="60"/>
      <c r="V39" s="60"/>
      <c r="W39" s="60"/>
      <c r="X39" s="60"/>
    </row>
    <row r="40" spans="2:24" ht="12.75" customHeight="1" x14ac:dyDescent="0.15">
      <c r="B40" s="48" t="s">
        <v>47</v>
      </c>
      <c r="C40" s="61">
        <v>69.66</v>
      </c>
      <c r="D40" s="62">
        <v>71.099999999999994</v>
      </c>
      <c r="E40" s="63">
        <v>71.540000000000006</v>
      </c>
      <c r="F40" s="64">
        <v>70.77</v>
      </c>
      <c r="G40" s="65">
        <v>73.48</v>
      </c>
      <c r="H40" s="62">
        <v>73.83</v>
      </c>
      <c r="I40" s="63">
        <v>75.09</v>
      </c>
      <c r="J40" s="64">
        <v>74.13</v>
      </c>
      <c r="K40" s="43">
        <f t="shared" si="1"/>
        <v>41</v>
      </c>
      <c r="L40" s="44">
        <f t="shared" si="1"/>
        <v>26</v>
      </c>
      <c r="M40" s="45">
        <f t="shared" si="1"/>
        <v>36</v>
      </c>
      <c r="N40" s="46">
        <f t="shared" si="1"/>
        <v>38</v>
      </c>
      <c r="O40" s="43">
        <f t="shared" si="1"/>
        <v>29</v>
      </c>
      <c r="P40" s="44">
        <f t="shared" si="1"/>
        <v>36</v>
      </c>
      <c r="Q40" s="45">
        <f t="shared" si="1"/>
        <v>21</v>
      </c>
      <c r="R40" s="47">
        <f t="shared" si="1"/>
        <v>30</v>
      </c>
      <c r="S40" s="24"/>
      <c r="T40" s="60"/>
      <c r="U40" s="60"/>
      <c r="V40" s="60"/>
      <c r="W40" s="60"/>
      <c r="X40" s="60"/>
    </row>
    <row r="41" spans="2:24" ht="12.75" customHeight="1" x14ac:dyDescent="0.15">
      <c r="B41" s="48" t="s">
        <v>48</v>
      </c>
      <c r="C41" s="61">
        <v>70.22</v>
      </c>
      <c r="D41" s="62">
        <v>70.930000000000007</v>
      </c>
      <c r="E41" s="63">
        <v>71.97</v>
      </c>
      <c r="F41" s="64">
        <v>71.040000000000006</v>
      </c>
      <c r="G41" s="65">
        <v>72.489999999999995</v>
      </c>
      <c r="H41" s="62">
        <v>72.84</v>
      </c>
      <c r="I41" s="63">
        <v>73.62</v>
      </c>
      <c r="J41" s="64">
        <v>72.98</v>
      </c>
      <c r="K41" s="43">
        <f t="shared" si="1"/>
        <v>30</v>
      </c>
      <c r="L41" s="44">
        <f t="shared" si="1"/>
        <v>33</v>
      </c>
      <c r="M41" s="45">
        <f t="shared" si="1"/>
        <v>27</v>
      </c>
      <c r="N41" s="46">
        <f t="shared" si="1"/>
        <v>26</v>
      </c>
      <c r="O41" s="43">
        <f t="shared" si="1"/>
        <v>46</v>
      </c>
      <c r="P41" s="44">
        <f t="shared" si="1"/>
        <v>46</v>
      </c>
      <c r="Q41" s="45">
        <f t="shared" si="1"/>
        <v>46</v>
      </c>
      <c r="R41" s="47">
        <f t="shared" si="1"/>
        <v>47</v>
      </c>
      <c r="S41" s="24"/>
      <c r="T41" s="60"/>
      <c r="U41" s="60"/>
      <c r="V41" s="60"/>
      <c r="W41" s="60"/>
      <c r="X41" s="60"/>
    </row>
    <row r="42" spans="2:24" ht="12.75" customHeight="1" x14ac:dyDescent="0.15">
      <c r="B42" s="48" t="s">
        <v>49</v>
      </c>
      <c r="C42" s="61">
        <v>70.47</v>
      </c>
      <c r="D42" s="62">
        <v>71.09</v>
      </c>
      <c r="E42" s="63">
        <v>72.180000000000007</v>
      </c>
      <c r="F42" s="64">
        <v>71.25</v>
      </c>
      <c r="G42" s="65">
        <v>73.709999999999994</v>
      </c>
      <c r="H42" s="62">
        <v>75.23</v>
      </c>
      <c r="I42" s="63">
        <v>75.180000000000007</v>
      </c>
      <c r="J42" s="64">
        <v>74.709999999999994</v>
      </c>
      <c r="K42" s="43">
        <f t="shared" si="1"/>
        <v>22</v>
      </c>
      <c r="L42" s="44">
        <f t="shared" si="1"/>
        <v>27</v>
      </c>
      <c r="M42" s="45">
        <f t="shared" si="1"/>
        <v>18</v>
      </c>
      <c r="N42" s="46">
        <f t="shared" si="1"/>
        <v>24</v>
      </c>
      <c r="O42" s="43">
        <f t="shared" si="1"/>
        <v>24</v>
      </c>
      <c r="P42" s="44">
        <f t="shared" si="1"/>
        <v>7</v>
      </c>
      <c r="Q42" s="45">
        <f t="shared" si="1"/>
        <v>16</v>
      </c>
      <c r="R42" s="47">
        <f t="shared" si="1"/>
        <v>16</v>
      </c>
      <c r="S42" s="24"/>
      <c r="T42" s="60"/>
      <c r="U42" s="60"/>
      <c r="V42" s="60"/>
      <c r="W42" s="60"/>
      <c r="X42" s="60"/>
    </row>
    <row r="43" spans="2:24" ht="12.75" customHeight="1" x14ac:dyDescent="0.15">
      <c r="B43" s="48" t="s">
        <v>50</v>
      </c>
      <c r="C43" s="61">
        <v>69.900000000000006</v>
      </c>
      <c r="D43" s="62">
        <v>69.849999999999994</v>
      </c>
      <c r="E43" s="63">
        <v>71.34</v>
      </c>
      <c r="F43" s="64">
        <v>70.36</v>
      </c>
      <c r="G43" s="65">
        <v>72.73</v>
      </c>
      <c r="H43" s="62">
        <v>73.44</v>
      </c>
      <c r="I43" s="63">
        <v>74.040000000000006</v>
      </c>
      <c r="J43" s="64">
        <v>73.400000000000006</v>
      </c>
      <c r="K43" s="43">
        <f t="shared" si="1"/>
        <v>37</v>
      </c>
      <c r="L43" s="44">
        <f t="shared" si="1"/>
        <v>47</v>
      </c>
      <c r="M43" s="45">
        <f t="shared" si="1"/>
        <v>44</v>
      </c>
      <c r="N43" s="46">
        <f t="shared" si="1"/>
        <v>45</v>
      </c>
      <c r="O43" s="43">
        <f t="shared" si="1"/>
        <v>43</v>
      </c>
      <c r="P43" s="44">
        <f t="shared" si="1"/>
        <v>43</v>
      </c>
      <c r="Q43" s="45">
        <f t="shared" si="1"/>
        <v>43</v>
      </c>
      <c r="R43" s="47">
        <f t="shared" si="1"/>
        <v>44</v>
      </c>
      <c r="S43" s="24"/>
      <c r="T43" s="60"/>
      <c r="U43" s="60"/>
      <c r="V43" s="60"/>
      <c r="W43" s="60"/>
      <c r="X43" s="60"/>
    </row>
    <row r="44" spans="2:24" ht="12.75" customHeight="1" x14ac:dyDescent="0.15">
      <c r="B44" s="48" t="s">
        <v>51</v>
      </c>
      <c r="C44" s="61">
        <v>69.86</v>
      </c>
      <c r="D44" s="62">
        <v>70.72</v>
      </c>
      <c r="E44" s="63">
        <v>72.37</v>
      </c>
      <c r="F44" s="64">
        <v>70.98</v>
      </c>
      <c r="G44" s="65">
        <v>72.760000000000005</v>
      </c>
      <c r="H44" s="62">
        <v>73.62</v>
      </c>
      <c r="I44" s="63">
        <v>74.83</v>
      </c>
      <c r="J44" s="64">
        <v>73.739999999999995</v>
      </c>
      <c r="K44" s="43">
        <f t="shared" si="1"/>
        <v>38</v>
      </c>
      <c r="L44" s="44">
        <f t="shared" si="1"/>
        <v>38</v>
      </c>
      <c r="M44" s="45">
        <f t="shared" si="1"/>
        <v>13</v>
      </c>
      <c r="N44" s="46">
        <f t="shared" si="1"/>
        <v>30</v>
      </c>
      <c r="O44" s="43">
        <f t="shared" si="1"/>
        <v>42</v>
      </c>
      <c r="P44" s="44">
        <f t="shared" si="1"/>
        <v>40</v>
      </c>
      <c r="Q44" s="45">
        <f t="shared" si="1"/>
        <v>26</v>
      </c>
      <c r="R44" s="47">
        <f t="shared" si="1"/>
        <v>40</v>
      </c>
      <c r="S44" s="24"/>
      <c r="T44" s="60"/>
      <c r="U44" s="60"/>
      <c r="V44" s="60"/>
      <c r="W44" s="60"/>
      <c r="X44" s="60"/>
    </row>
    <row r="45" spans="2:24" ht="12.75" customHeight="1" x14ac:dyDescent="0.15">
      <c r="B45" s="48" t="s">
        <v>52</v>
      </c>
      <c r="C45" s="61">
        <v>69.63</v>
      </c>
      <c r="D45" s="62">
        <v>70.77</v>
      </c>
      <c r="E45" s="63">
        <v>71.33</v>
      </c>
      <c r="F45" s="64">
        <v>70.58</v>
      </c>
      <c r="G45" s="65">
        <v>73.89</v>
      </c>
      <c r="H45" s="62">
        <v>73.83</v>
      </c>
      <c r="I45" s="63">
        <v>74.59</v>
      </c>
      <c r="J45" s="64">
        <v>74.099999999999994</v>
      </c>
      <c r="K45" s="43">
        <f t="shared" si="1"/>
        <v>42</v>
      </c>
      <c r="L45" s="44">
        <f t="shared" si="1"/>
        <v>36</v>
      </c>
      <c r="M45" s="45">
        <f t="shared" si="1"/>
        <v>45</v>
      </c>
      <c r="N45" s="46">
        <f t="shared" si="1"/>
        <v>43</v>
      </c>
      <c r="O45" s="43">
        <f t="shared" si="1"/>
        <v>19</v>
      </c>
      <c r="P45" s="44">
        <f t="shared" si="1"/>
        <v>36</v>
      </c>
      <c r="Q45" s="45">
        <f t="shared" si="1"/>
        <v>32</v>
      </c>
      <c r="R45" s="47">
        <f t="shared" si="1"/>
        <v>31</v>
      </c>
      <c r="S45" s="24"/>
      <c r="T45" s="60"/>
      <c r="U45" s="60"/>
      <c r="V45" s="60"/>
      <c r="W45" s="60"/>
      <c r="X45" s="60"/>
    </row>
    <row r="46" spans="2:24" ht="12.75" customHeight="1" x14ac:dyDescent="0.15">
      <c r="B46" s="48" t="s">
        <v>53</v>
      </c>
      <c r="C46" s="61">
        <v>69.12</v>
      </c>
      <c r="D46" s="62">
        <v>69.989999999999995</v>
      </c>
      <c r="E46" s="63">
        <v>71.37</v>
      </c>
      <c r="F46" s="64">
        <v>70.16</v>
      </c>
      <c r="G46" s="65">
        <v>73.11</v>
      </c>
      <c r="H46" s="62">
        <v>74.31</v>
      </c>
      <c r="I46" s="63">
        <v>75.17</v>
      </c>
      <c r="J46" s="64">
        <v>74.2</v>
      </c>
      <c r="K46" s="43">
        <f t="shared" si="1"/>
        <v>46</v>
      </c>
      <c r="L46" s="44">
        <f t="shared" si="1"/>
        <v>46</v>
      </c>
      <c r="M46" s="45">
        <f t="shared" si="1"/>
        <v>42</v>
      </c>
      <c r="N46" s="46">
        <f t="shared" si="1"/>
        <v>47</v>
      </c>
      <c r="O46" s="43">
        <f t="shared" si="1"/>
        <v>36</v>
      </c>
      <c r="P46" s="44">
        <f t="shared" si="1"/>
        <v>29</v>
      </c>
      <c r="Q46" s="45">
        <f t="shared" si="1"/>
        <v>18</v>
      </c>
      <c r="R46" s="47">
        <f t="shared" si="1"/>
        <v>28</v>
      </c>
      <c r="S46" s="24"/>
      <c r="T46" s="60"/>
      <c r="U46" s="60"/>
      <c r="V46" s="60"/>
      <c r="W46" s="60"/>
      <c r="X46" s="60"/>
    </row>
    <row r="47" spans="2:24" ht="12.75" customHeight="1" x14ac:dyDescent="0.15">
      <c r="B47" s="48" t="s">
        <v>54</v>
      </c>
      <c r="C47" s="61">
        <v>69.67</v>
      </c>
      <c r="D47" s="62">
        <v>70.849999999999994</v>
      </c>
      <c r="E47" s="63">
        <v>71.489999999999995</v>
      </c>
      <c r="F47" s="64">
        <v>70.67</v>
      </c>
      <c r="G47" s="65">
        <v>72.72</v>
      </c>
      <c r="H47" s="62">
        <v>74.150000000000006</v>
      </c>
      <c r="I47" s="63">
        <v>74.66</v>
      </c>
      <c r="J47" s="64">
        <v>73.84</v>
      </c>
      <c r="K47" s="43">
        <f t="shared" si="1"/>
        <v>40</v>
      </c>
      <c r="L47" s="44">
        <f t="shared" si="1"/>
        <v>35</v>
      </c>
      <c r="M47" s="45">
        <f t="shared" si="1"/>
        <v>40</v>
      </c>
      <c r="N47" s="46">
        <f t="shared" si="1"/>
        <v>40</v>
      </c>
      <c r="O47" s="43">
        <f t="shared" si="1"/>
        <v>44</v>
      </c>
      <c r="P47" s="44">
        <f t="shared" si="1"/>
        <v>33</v>
      </c>
      <c r="Q47" s="45">
        <f t="shared" si="1"/>
        <v>30</v>
      </c>
      <c r="R47" s="47">
        <f t="shared" si="1"/>
        <v>37</v>
      </c>
      <c r="S47" s="24"/>
      <c r="T47" s="60"/>
      <c r="U47" s="60"/>
      <c r="V47" s="60"/>
      <c r="W47" s="60"/>
      <c r="X47" s="60"/>
    </row>
    <row r="48" spans="2:24" ht="12.75" customHeight="1" x14ac:dyDescent="0.15">
      <c r="B48" s="48" t="s">
        <v>55</v>
      </c>
      <c r="C48" s="61">
        <v>70.34</v>
      </c>
      <c r="D48" s="62">
        <v>71.150000000000006</v>
      </c>
      <c r="E48" s="63">
        <v>71.599999999999994</v>
      </c>
      <c r="F48" s="64">
        <v>71.03</v>
      </c>
      <c r="G48" s="65">
        <v>73.64</v>
      </c>
      <c r="H48" s="62">
        <v>74.19</v>
      </c>
      <c r="I48" s="63">
        <v>75.069999999999993</v>
      </c>
      <c r="J48" s="64">
        <v>74.3</v>
      </c>
      <c r="K48" s="43">
        <f t="shared" si="1"/>
        <v>29</v>
      </c>
      <c r="L48" s="44">
        <f t="shared" si="1"/>
        <v>24</v>
      </c>
      <c r="M48" s="45">
        <f t="shared" si="1"/>
        <v>35</v>
      </c>
      <c r="N48" s="46">
        <f t="shared" si="1"/>
        <v>29</v>
      </c>
      <c r="O48" s="43">
        <f t="shared" si="1"/>
        <v>25</v>
      </c>
      <c r="P48" s="44">
        <f t="shared" si="1"/>
        <v>32</v>
      </c>
      <c r="Q48" s="45">
        <f t="shared" si="1"/>
        <v>22</v>
      </c>
      <c r="R48" s="47">
        <f t="shared" si="1"/>
        <v>27</v>
      </c>
      <c r="S48" s="24"/>
      <c r="T48" s="60"/>
      <c r="U48" s="60"/>
      <c r="V48" s="60"/>
      <c r="W48" s="60"/>
      <c r="X48" s="60"/>
    </row>
    <row r="49" spans="2:24" ht="12.75" customHeight="1" x14ac:dyDescent="0.15">
      <c r="B49" s="48" t="s">
        <v>56</v>
      </c>
      <c r="C49" s="61">
        <v>69.14</v>
      </c>
      <c r="D49" s="62">
        <v>71.03</v>
      </c>
      <c r="E49" s="63">
        <v>71.83</v>
      </c>
      <c r="F49" s="64">
        <v>70.67</v>
      </c>
      <c r="G49" s="65">
        <v>73.05</v>
      </c>
      <c r="H49" s="62">
        <v>73.62</v>
      </c>
      <c r="I49" s="63">
        <v>74.709999999999994</v>
      </c>
      <c r="J49" s="64">
        <v>73.790000000000006</v>
      </c>
      <c r="K49" s="43">
        <f t="shared" si="1"/>
        <v>45</v>
      </c>
      <c r="L49" s="44">
        <f t="shared" si="1"/>
        <v>29</v>
      </c>
      <c r="M49" s="45">
        <f t="shared" si="1"/>
        <v>30</v>
      </c>
      <c r="N49" s="46">
        <f t="shared" si="1"/>
        <v>40</v>
      </c>
      <c r="O49" s="43">
        <f t="shared" si="1"/>
        <v>39</v>
      </c>
      <c r="P49" s="44">
        <f t="shared" si="1"/>
        <v>40</v>
      </c>
      <c r="Q49" s="45">
        <f t="shared" si="1"/>
        <v>28</v>
      </c>
      <c r="R49" s="47">
        <f t="shared" si="1"/>
        <v>38</v>
      </c>
      <c r="S49" s="24"/>
      <c r="T49" s="60"/>
      <c r="U49" s="60"/>
      <c r="V49" s="60"/>
      <c r="W49" s="60"/>
      <c r="X49" s="60"/>
    </row>
    <row r="50" spans="2:24" ht="12.75" customHeight="1" x14ac:dyDescent="0.15">
      <c r="B50" s="48" t="s">
        <v>57</v>
      </c>
      <c r="C50" s="61">
        <v>70.58</v>
      </c>
      <c r="D50" s="62">
        <v>71.75</v>
      </c>
      <c r="E50" s="66" t="s">
        <v>13</v>
      </c>
      <c r="F50" s="64">
        <v>71.680000000000007</v>
      </c>
      <c r="G50" s="65">
        <v>73.84</v>
      </c>
      <c r="H50" s="62">
        <v>74.400000000000006</v>
      </c>
      <c r="I50" s="66" t="s">
        <v>14</v>
      </c>
      <c r="J50" s="64">
        <v>74.41</v>
      </c>
      <c r="K50" s="43">
        <f t="shared" si="1"/>
        <v>21</v>
      </c>
      <c r="L50" s="44">
        <f t="shared" si="1"/>
        <v>8</v>
      </c>
      <c r="M50" s="83" t="s">
        <v>13</v>
      </c>
      <c r="N50" s="46">
        <f t="shared" si="1"/>
        <v>10</v>
      </c>
      <c r="O50" s="43">
        <f t="shared" si="1"/>
        <v>21</v>
      </c>
      <c r="P50" s="44">
        <f t="shared" si="1"/>
        <v>25</v>
      </c>
      <c r="Q50" s="45" t="s">
        <v>13</v>
      </c>
      <c r="R50" s="47">
        <f t="shared" si="1"/>
        <v>23</v>
      </c>
      <c r="S50" s="24"/>
      <c r="T50" s="60"/>
      <c r="U50" s="60"/>
      <c r="V50" s="60"/>
      <c r="W50" s="60"/>
      <c r="X50" s="60"/>
    </row>
    <row r="51" spans="2:24" ht="12.75" customHeight="1" x14ac:dyDescent="0.15">
      <c r="B51" s="48" t="s">
        <v>58</v>
      </c>
      <c r="C51" s="61">
        <v>69.849999999999994</v>
      </c>
      <c r="D51" s="62">
        <v>71.56</v>
      </c>
      <c r="E51" s="63">
        <v>71.540000000000006</v>
      </c>
      <c r="F51" s="64">
        <v>70.98</v>
      </c>
      <c r="G51" s="65">
        <v>73.19</v>
      </c>
      <c r="H51" s="62">
        <v>75.010000000000005</v>
      </c>
      <c r="I51" s="63">
        <v>75.38</v>
      </c>
      <c r="J51" s="64">
        <v>74.53</v>
      </c>
      <c r="K51" s="43">
        <f t="shared" si="1"/>
        <v>39</v>
      </c>
      <c r="L51" s="44">
        <f t="shared" si="1"/>
        <v>16</v>
      </c>
      <c r="M51" s="45">
        <f t="shared" si="1"/>
        <v>36</v>
      </c>
      <c r="N51" s="46">
        <f t="shared" si="1"/>
        <v>30</v>
      </c>
      <c r="O51" s="43">
        <f t="shared" si="1"/>
        <v>34</v>
      </c>
      <c r="P51" s="44">
        <f t="shared" si="1"/>
        <v>10</v>
      </c>
      <c r="Q51" s="45">
        <f t="shared" si="1"/>
        <v>12</v>
      </c>
      <c r="R51" s="47">
        <f t="shared" si="1"/>
        <v>20</v>
      </c>
      <c r="S51" s="24"/>
      <c r="T51" s="60"/>
      <c r="U51" s="60"/>
      <c r="V51" s="60"/>
      <c r="W51" s="60"/>
      <c r="X51" s="60"/>
    </row>
    <row r="52" spans="2:24" ht="12.75" customHeight="1" x14ac:dyDescent="0.15">
      <c r="B52" s="48" t="s">
        <v>59</v>
      </c>
      <c r="C52" s="61">
        <v>71.06</v>
      </c>
      <c r="D52" s="62">
        <v>71.75</v>
      </c>
      <c r="E52" s="63">
        <v>72.05</v>
      </c>
      <c r="F52" s="64">
        <v>71.62</v>
      </c>
      <c r="G52" s="65">
        <v>74.62</v>
      </c>
      <c r="H52" s="62">
        <v>75.37</v>
      </c>
      <c r="I52" s="63">
        <v>74.930000000000007</v>
      </c>
      <c r="J52" s="64">
        <v>74.97</v>
      </c>
      <c r="K52" s="43">
        <f t="shared" si="1"/>
        <v>11</v>
      </c>
      <c r="L52" s="44">
        <f t="shared" si="1"/>
        <v>8</v>
      </c>
      <c r="M52" s="45">
        <f t="shared" si="1"/>
        <v>23</v>
      </c>
      <c r="N52" s="46">
        <f t="shared" si="1"/>
        <v>13</v>
      </c>
      <c r="O52" s="43">
        <f t="shared" si="1"/>
        <v>7</v>
      </c>
      <c r="P52" s="44">
        <f t="shared" si="1"/>
        <v>4</v>
      </c>
      <c r="Q52" s="45">
        <f t="shared" si="1"/>
        <v>25</v>
      </c>
      <c r="R52" s="47">
        <f t="shared" si="1"/>
        <v>8</v>
      </c>
      <c r="S52" s="24"/>
      <c r="T52" s="60"/>
      <c r="U52" s="60"/>
      <c r="V52" s="60"/>
      <c r="W52" s="60"/>
      <c r="X52" s="60"/>
    </row>
    <row r="53" spans="2:24" ht="12.75" customHeight="1" x14ac:dyDescent="0.15">
      <c r="B53" s="48" t="s">
        <v>60</v>
      </c>
      <c r="C53" s="61">
        <v>71.14</v>
      </c>
      <c r="D53" s="62">
        <v>71.58</v>
      </c>
      <c r="E53" s="63">
        <v>72.31</v>
      </c>
      <c r="F53" s="64">
        <v>71.680000000000007</v>
      </c>
      <c r="G53" s="65">
        <v>74.510000000000005</v>
      </c>
      <c r="H53" s="62">
        <v>74.52</v>
      </c>
      <c r="I53" s="63">
        <v>75.510000000000005</v>
      </c>
      <c r="J53" s="64">
        <v>74.849999999999994</v>
      </c>
      <c r="K53" s="43">
        <f t="shared" si="1"/>
        <v>7</v>
      </c>
      <c r="L53" s="44">
        <f t="shared" si="1"/>
        <v>14</v>
      </c>
      <c r="M53" s="45">
        <f t="shared" si="1"/>
        <v>15</v>
      </c>
      <c r="N53" s="46">
        <f t="shared" si="1"/>
        <v>10</v>
      </c>
      <c r="O53" s="43">
        <f t="shared" si="1"/>
        <v>10</v>
      </c>
      <c r="P53" s="44">
        <f t="shared" si="1"/>
        <v>22</v>
      </c>
      <c r="Q53" s="45">
        <f t="shared" si="1"/>
        <v>9</v>
      </c>
      <c r="R53" s="47">
        <f t="shared" si="1"/>
        <v>13</v>
      </c>
      <c r="S53" s="24"/>
      <c r="T53" s="60"/>
      <c r="U53" s="60"/>
      <c r="V53" s="60"/>
      <c r="W53" s="60"/>
      <c r="X53" s="60"/>
    </row>
    <row r="54" spans="2:24" ht="12.75" customHeight="1" thickBot="1" x14ac:dyDescent="0.2">
      <c r="B54" s="67" t="s">
        <v>61</v>
      </c>
      <c r="C54" s="68">
        <v>70.81</v>
      </c>
      <c r="D54" s="69">
        <v>72.14</v>
      </c>
      <c r="E54" s="70">
        <v>71.98</v>
      </c>
      <c r="F54" s="71">
        <v>71.64</v>
      </c>
      <c r="G54" s="72">
        <v>74.86</v>
      </c>
      <c r="H54" s="69">
        <v>74.34</v>
      </c>
      <c r="I54" s="70">
        <v>75.459999999999994</v>
      </c>
      <c r="J54" s="71">
        <v>74.89</v>
      </c>
      <c r="K54" s="73">
        <f t="shared" si="1"/>
        <v>14</v>
      </c>
      <c r="L54" s="74">
        <f t="shared" si="1"/>
        <v>2</v>
      </c>
      <c r="M54" s="75">
        <f t="shared" si="1"/>
        <v>25</v>
      </c>
      <c r="N54" s="76">
        <f t="shared" si="1"/>
        <v>12</v>
      </c>
      <c r="O54" s="73">
        <f t="shared" si="1"/>
        <v>4</v>
      </c>
      <c r="P54" s="74">
        <f t="shared" si="1"/>
        <v>27</v>
      </c>
      <c r="Q54" s="75">
        <f t="shared" si="1"/>
        <v>10</v>
      </c>
      <c r="R54" s="77">
        <f t="shared" si="1"/>
        <v>11</v>
      </c>
      <c r="S54" s="24"/>
      <c r="T54" s="60"/>
      <c r="U54" s="60"/>
      <c r="V54" s="60"/>
      <c r="W54" s="60"/>
      <c r="X54" s="60"/>
    </row>
    <row r="55" spans="2:24" ht="12.75" customHeight="1" x14ac:dyDescent="0.15">
      <c r="B55" s="78" t="s">
        <v>62</v>
      </c>
      <c r="C55" s="79" t="s">
        <v>63</v>
      </c>
      <c r="K55" s="80"/>
      <c r="L55" s="80"/>
      <c r="M55" s="80"/>
      <c r="N55" s="80"/>
      <c r="O55" s="80"/>
      <c r="P55" s="80"/>
      <c r="Q55" s="80"/>
      <c r="R55" s="80"/>
      <c r="T55" s="60"/>
      <c r="U55" s="60"/>
      <c r="V55" s="60"/>
      <c r="W55" s="60"/>
      <c r="X55" s="60"/>
    </row>
    <row r="56" spans="2:24" ht="12.75" customHeight="1" x14ac:dyDescent="0.15">
      <c r="B56" s="79"/>
      <c r="C56" s="81" t="s">
        <v>65</v>
      </c>
      <c r="T56" s="60"/>
      <c r="U56" s="60"/>
      <c r="V56" s="60"/>
      <c r="W56" s="60"/>
      <c r="X56" s="60"/>
    </row>
    <row r="57" spans="2:24" ht="12.75" customHeight="1" x14ac:dyDescent="0.15">
      <c r="B57" s="82"/>
      <c r="C57" s="79" t="s">
        <v>64</v>
      </c>
      <c r="T57" s="60"/>
      <c r="U57" s="60"/>
      <c r="V57" s="60"/>
      <c r="W57" s="60"/>
      <c r="X57" s="60"/>
    </row>
    <row r="58" spans="2:24" x14ac:dyDescent="0.15">
      <c r="T58" s="60"/>
      <c r="U58" s="60"/>
      <c r="V58" s="60"/>
      <c r="W58" s="60"/>
      <c r="X58" s="60"/>
    </row>
    <row r="59" spans="2:24" x14ac:dyDescent="0.15">
      <c r="T59" s="60"/>
      <c r="U59" s="60"/>
      <c r="V59" s="60"/>
      <c r="W59" s="60"/>
      <c r="X59" s="60"/>
    </row>
    <row r="60" spans="2:24" x14ac:dyDescent="0.15">
      <c r="T60" s="60"/>
      <c r="U60" s="60"/>
      <c r="V60" s="60"/>
      <c r="W60" s="60"/>
      <c r="X60" s="60"/>
    </row>
    <row r="61" spans="2:24" x14ac:dyDescent="0.15">
      <c r="T61" s="60"/>
      <c r="U61" s="60"/>
      <c r="V61" s="60"/>
      <c r="W61" s="60"/>
      <c r="X61" s="60"/>
    </row>
    <row r="62" spans="2:24" x14ac:dyDescent="0.15">
      <c r="T62" s="60"/>
      <c r="U62" s="60"/>
      <c r="V62" s="60"/>
      <c r="W62" s="60"/>
      <c r="X62" s="60"/>
    </row>
  </sheetData>
  <mergeCells count="6">
    <mergeCell ref="B2:R2"/>
    <mergeCell ref="B5:B6"/>
    <mergeCell ref="C5:F5"/>
    <mergeCell ref="G5:J5"/>
    <mergeCell ref="K5:N5"/>
    <mergeCell ref="O5:R5"/>
  </mergeCells>
  <phoneticPr fontId="2"/>
  <printOptions horizontalCentered="1" verticalCentered="1"/>
  <pageMargins left="0.31496062992125984" right="0.31496062992125984" top="0.55118110236220474" bottom="0.55118110236220474" header="0.11811023622047245" footer="0.31496062992125984"/>
  <pageSetup paperSize="9" firstPageNumber="5" orientation="portrait" r:id="rId1"/>
  <rowBreaks count="1" manualBreakCount="1">
    <brk id="5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Ⅱ-3</vt:lpstr>
      <vt:lpstr>'Ⅱ-3'!Z_1910CECA_8DF3_431F_BC91_F1489715DA5A_.wvu.PrintArea</vt:lpstr>
      <vt:lpstr>'Ⅱ-3'!Z_94A9910B_6DBE_4A56_B01E_D2B8F1B53369_.wvu.PrintArea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2020-05-21T11:02:37Z</dcterms:created>
  <dcterms:modified xsi:type="dcterms:W3CDTF">2021-04-20T05:34:02Z</dcterms:modified>
</cp:coreProperties>
</file>