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630"/>
  </bookViews>
  <sheets>
    <sheet name="産業廃棄物" sheetId="1" r:id="rId1"/>
  </sheets>
  <externalReferences>
    <externalReference r:id="rId2"/>
  </externalReferences>
  <definedNames>
    <definedName name="_xlnm._FilterDatabase" localSheetId="0" hidden="1">産業廃棄物!$A$1:$M$257</definedName>
    <definedName name="_xlnm.Print_Titles" localSheetId="0">産業廃棄物!$1:$1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  <c r="L1" i="1"/>
  <c r="K1" i="1"/>
  <c r="J1" i="1"/>
  <c r="I1" i="1"/>
</calcChain>
</file>

<file path=xl/sharedStrings.xml><?xml version="1.0" encoding="utf-8"?>
<sst xmlns="http://schemas.openxmlformats.org/spreadsheetml/2006/main" count="2352" uniqueCount="854">
  <si>
    <t>管轄</t>
  </si>
  <si>
    <t>業種</t>
  </si>
  <si>
    <t>提出者</t>
  </si>
  <si>
    <t>事業場の名称</t>
  </si>
  <si>
    <t>仙南</t>
  </si>
  <si>
    <t>製造業</t>
  </si>
  <si>
    <t>宮城県南生コン株式会社</t>
  </si>
  <si>
    <t>大河原町</t>
  </si>
  <si>
    <t>大谷字中下川原３５番１</t>
  </si>
  <si>
    <t>大谷字中下川原35番１</t>
  </si>
  <si>
    <t>〇PDFファイル/76KB</t>
  </si>
  <si>
    <t>〇PDFファイル/122KB</t>
  </si>
  <si>
    <t>ＤＩＣ北日本ポリマ株式会社</t>
  </si>
  <si>
    <t>蔵王町</t>
  </si>
  <si>
    <t>宮字新大除５６番地</t>
  </si>
  <si>
    <t>東北工場</t>
  </si>
  <si>
    <t>〇PDFファイル/185KB</t>
  </si>
  <si>
    <t>〇PDFファイル/191KB</t>
  </si>
  <si>
    <t>電気・ガス・熱供給・水道業</t>
  </si>
  <si>
    <t>宮城県仙南・仙塩広域水道事務所</t>
  </si>
  <si>
    <t>白石市</t>
  </si>
  <si>
    <t>福岡長袋字南部山７－１</t>
  </si>
  <si>
    <t>〇PDFファイル/120KB</t>
  </si>
  <si>
    <t>株式会社ニチレイフーズ白石工場</t>
  </si>
  <si>
    <t>白鳥一丁目16番地の2</t>
  </si>
  <si>
    <t>〇PDFファイル/267KB</t>
  </si>
  <si>
    <t>〇PDFファイル/223KB</t>
  </si>
  <si>
    <t>分類不能の産業</t>
  </si>
  <si>
    <t>株式会社ヒルズ</t>
  </si>
  <si>
    <t>堤字五瀬1-2</t>
  </si>
  <si>
    <t>株式会社ヒルズ　第一、第二、第三、第五農場</t>
  </si>
  <si>
    <t>堤字五瀬1-2、大河原町堤字南岸193、大河原町金ヶ瀬字青木68-1、白石市福岡深谷字二ノ萱21-2</t>
  </si>
  <si>
    <t>〇PDFファイル/77KB</t>
  </si>
  <si>
    <t>〇PDFファイル/123KB</t>
  </si>
  <si>
    <t>仙南生コンクリート株式会社</t>
  </si>
  <si>
    <t>川崎町</t>
  </si>
  <si>
    <t>大字支倉字中原裏山36番地１</t>
  </si>
  <si>
    <t>仙南生コンクリート株式会社釜房工場</t>
  </si>
  <si>
    <t>〇PDFファイル/126KB</t>
  </si>
  <si>
    <t>白石生コンクリート株式会社</t>
  </si>
  <si>
    <t>白鳥二丁目１４番地</t>
  </si>
  <si>
    <t>〇PDFファイル/314KB</t>
  </si>
  <si>
    <t>〇PDFファイル/336KB</t>
  </si>
  <si>
    <t>株式会社ライフフーズ</t>
  </si>
  <si>
    <t>福島県</t>
  </si>
  <si>
    <t>郡山市石塚５６－１</t>
  </si>
  <si>
    <t>株式会社ライフフーズ　仙台ファクトリー</t>
  </si>
  <si>
    <t>大字川内字北川原山５９番１</t>
  </si>
  <si>
    <t>〇PDFファイル/186KB</t>
  </si>
  <si>
    <t>〇PDFファイル/170KB</t>
  </si>
  <si>
    <t>コカ･コーラボトラーズジャパン株式会社</t>
  </si>
  <si>
    <t>宮字南川添1-1</t>
  </si>
  <si>
    <t>コカ･コーラボトラーズジャパン株式会社　蔵王工場</t>
  </si>
  <si>
    <t>仙南生コンクリート株式会社　蔵王工場</t>
  </si>
  <si>
    <t>宮城県刈田郡蔵王町宮字二坂10番地</t>
  </si>
  <si>
    <t>〇PDFファイル/127KB</t>
  </si>
  <si>
    <t>リコーインダストリー株式会社　東北事業所</t>
  </si>
  <si>
    <t>柴田町</t>
  </si>
  <si>
    <t>大字中名生字神明堂3番地1</t>
  </si>
  <si>
    <t>東北事業所</t>
  </si>
  <si>
    <t>〇PDFファイル/295KB</t>
  </si>
  <si>
    <t>〇PDFファイル/241KB</t>
  </si>
  <si>
    <t>山崎製パン株式会社仙台工場</t>
  </si>
  <si>
    <t>槻木白幡二丁目９番１号</t>
  </si>
  <si>
    <t>山崎製パン株式会社　仙台工場</t>
  </si>
  <si>
    <t>〇PDFファイル/269KB</t>
  </si>
  <si>
    <t>〇PDFファイル/322KB</t>
  </si>
  <si>
    <t>岩沼</t>
  </si>
  <si>
    <t>東北太平洋生コン株式会社</t>
  </si>
  <si>
    <t>名取市</t>
  </si>
  <si>
    <t>植松字田野部124番地</t>
  </si>
  <si>
    <t>東北太平洋生コン株式会社　本社工場</t>
  </si>
  <si>
    <t>〇PDFファイル/131KB</t>
  </si>
  <si>
    <t>〇PDFファイル/148KB</t>
  </si>
  <si>
    <t>宮城カイハツ株式会社</t>
  </si>
  <si>
    <t>亘理町</t>
  </si>
  <si>
    <t>逢隈中泉字水塚７番地２</t>
  </si>
  <si>
    <t>宮城カイハツ株式会社　阿武隈工場</t>
  </si>
  <si>
    <t>〇PDFファイル/103KB</t>
  </si>
  <si>
    <t>〇PDFファイル/133KB</t>
  </si>
  <si>
    <t>TOYO　TIRE株式会社</t>
  </si>
  <si>
    <t>兵庫県</t>
  </si>
  <si>
    <t>伊丹市藤ノ木2-2-13</t>
  </si>
  <si>
    <t>ＴＯＹＯ ＴＩＲＥ 株式会社 仙台工場</t>
  </si>
  <si>
    <t>岩沼市</t>
  </si>
  <si>
    <t>吹上3-5-1</t>
  </si>
  <si>
    <t>〇PDFファイル/213KB</t>
  </si>
  <si>
    <t>〇PDFファイル/187KB</t>
  </si>
  <si>
    <t>水ｉｎｇＡＭ株式会社　東北支店　阿武隈管理事務所</t>
  </si>
  <si>
    <t>仙台市</t>
  </si>
  <si>
    <t>宮城野区榴岡2-5-30 SFI仙台ビル７F</t>
  </si>
  <si>
    <t>阿武隈川下流流域下水道　県南浄化センター</t>
  </si>
  <si>
    <t>下野郷字赤江川1-3</t>
  </si>
  <si>
    <t>〇PDFファイル/214KB</t>
  </si>
  <si>
    <t>〇PDFファイル/211KB</t>
  </si>
  <si>
    <t>山元町</t>
  </si>
  <si>
    <t>〇PDFファイル/104KB</t>
  </si>
  <si>
    <t>フジフーズ株式会社</t>
  </si>
  <si>
    <t>千葉県</t>
  </si>
  <si>
    <t>千葉市美浜区中瀬２－６－１</t>
  </si>
  <si>
    <t>フジフーズ株式会社仙台工場</t>
  </si>
  <si>
    <t>本郷字焼野１７－１</t>
  </si>
  <si>
    <t>〇PDFファイル/173KB</t>
  </si>
  <si>
    <t/>
  </si>
  <si>
    <t>サッポロビール株式会社　仙台工場</t>
  </si>
  <si>
    <t>手倉田字八幡３１０－１</t>
  </si>
  <si>
    <t>〇PDFファイル/194KB</t>
  </si>
  <si>
    <t>日本製紙株式会社岩沼工場</t>
  </si>
  <si>
    <t>大昭和1番1号</t>
  </si>
  <si>
    <t>日本製紙㈱岩沼工場</t>
  </si>
  <si>
    <t>〇PDFファイル/293KB</t>
  </si>
  <si>
    <t>〇PDFファイル/212KB</t>
  </si>
  <si>
    <t>塩釜</t>
  </si>
  <si>
    <t>株式会社ＹＡＭＡＮＡＫＡ</t>
  </si>
  <si>
    <t>神奈川県</t>
  </si>
  <si>
    <t>川崎市幸区中幸町３丁目３番１号</t>
  </si>
  <si>
    <t>株式会社ＹＡＭＡＮＡＫＡ仙台工場</t>
  </si>
  <si>
    <t>多賀城市</t>
  </si>
  <si>
    <t>宮内２丁目１番４号</t>
  </si>
  <si>
    <t>〇PDFファイル/158KB</t>
  </si>
  <si>
    <t>〇PDFファイル/164KB</t>
  </si>
  <si>
    <t>株式会社武蔵野　仙台工場</t>
  </si>
  <si>
    <t>埼玉県</t>
  </si>
  <si>
    <t>朝霞市西原1-1-1</t>
  </si>
  <si>
    <t>栄4-3-3</t>
  </si>
  <si>
    <t>〇PDFファイル/176KB</t>
  </si>
  <si>
    <t>東北岡島工業株式会社</t>
  </si>
  <si>
    <t>大和町</t>
  </si>
  <si>
    <t>松坂平1-1-9</t>
  </si>
  <si>
    <t>一般財団法人宮城県下水道公社　大和処理場</t>
  </si>
  <si>
    <t>青葉区堤通雨宮町４番１７号</t>
  </si>
  <si>
    <t>大和浄化センター</t>
  </si>
  <si>
    <t>鶴巣下草字作内田９３</t>
  </si>
  <si>
    <t>〇PDFファイル/193KB</t>
  </si>
  <si>
    <t>トヨタ自動車東日本株式会社</t>
  </si>
  <si>
    <t>大衡村</t>
  </si>
  <si>
    <t>中央平1番地</t>
  </si>
  <si>
    <t>本社・宮城大衡工場</t>
  </si>
  <si>
    <t>〇PDFファイル/240KB</t>
  </si>
  <si>
    <t>〇PDFファイル/200KB</t>
  </si>
  <si>
    <t>ラピスセミコンダクタ宮城株式会社</t>
  </si>
  <si>
    <t>沖の平１番</t>
  </si>
  <si>
    <t>〇PDFファイル/239KB</t>
  </si>
  <si>
    <t>〇PDFファイル/279KB</t>
  </si>
  <si>
    <t>ソニーストレージメディアマニュファクチャリング株式会社</t>
  </si>
  <si>
    <t>桜木三丁目4番1号</t>
  </si>
  <si>
    <t>多賀城サイト</t>
  </si>
  <si>
    <t>〇PDFファイル/215KB</t>
  </si>
  <si>
    <t>泉コンクリート工業株式会社大和工場</t>
  </si>
  <si>
    <t>宮床字五寺坊87-2</t>
  </si>
  <si>
    <t>泉コンクリート工業株式会社 大和工場</t>
  </si>
  <si>
    <t>アイシン高丘東北株式会社</t>
  </si>
  <si>
    <t>大瓜字青木83-2</t>
  </si>
  <si>
    <t>〇PDFファイル/268KB</t>
  </si>
  <si>
    <t>仙台カイハツ生コンクリート株式会社</t>
  </si>
  <si>
    <t>鶴巣大平字新田６０番１</t>
  </si>
  <si>
    <t>〇PDFファイル/157KB</t>
  </si>
  <si>
    <t>〇PDFファイル/226KB</t>
  </si>
  <si>
    <t>運輸業、郵便業</t>
  </si>
  <si>
    <t>東日本旅客鉄道株式会社仙台支社新幹線総合車両センター</t>
  </si>
  <si>
    <t>利府町</t>
  </si>
  <si>
    <t>利府字新谷地脇</t>
  </si>
  <si>
    <t>〇PDFファイル/1529KB</t>
  </si>
  <si>
    <t>〇PDFファイル/1211KB</t>
  </si>
  <si>
    <t>株式会社大崎共同生コン　南工場</t>
  </si>
  <si>
    <t>字柧木１２６－１１</t>
  </si>
  <si>
    <t>株式会社大崎共同生コン南工場</t>
  </si>
  <si>
    <t>〇PDFファイル/210KB</t>
  </si>
  <si>
    <t>〇PDFファイル/332KB</t>
  </si>
  <si>
    <t>一般財団法人宮城県下水道公社</t>
  </si>
  <si>
    <t>青葉区堤通雨宮町4番17号</t>
  </si>
  <si>
    <t>仙塩流域下水道　仙塩浄化センター</t>
  </si>
  <si>
    <t>大代六丁目4番1号</t>
  </si>
  <si>
    <t>大崎</t>
  </si>
  <si>
    <t>株式会社クリハラ生コン</t>
  </si>
  <si>
    <t>栗原市</t>
  </si>
  <si>
    <t>築館字萩沢加倉７番地の１</t>
  </si>
  <si>
    <t>〇PDFファイル/121KB</t>
  </si>
  <si>
    <t>加美町（中新田浄化センター）</t>
  </si>
  <si>
    <t>加美町</t>
  </si>
  <si>
    <t>字西田三番５</t>
  </si>
  <si>
    <t>中新田浄化センター</t>
  </si>
  <si>
    <t>字赤塚５２２番地</t>
  </si>
  <si>
    <t>〇PDFファイル/385KB</t>
  </si>
  <si>
    <t>〇PDFファイル/387KB</t>
  </si>
  <si>
    <t>株式会社大崎共同生コン西工場</t>
  </si>
  <si>
    <t>字宮田１番地の１</t>
  </si>
  <si>
    <t>株式会社大崎共同生コン　西工場</t>
  </si>
  <si>
    <t>〇PDFファイル/449KB</t>
  </si>
  <si>
    <t>〇PDFファイル/445KB</t>
  </si>
  <si>
    <t>株式会社大崎共同生コン東工場</t>
  </si>
  <si>
    <t>美里町</t>
  </si>
  <si>
    <t>関根字堤筒６６番地の１</t>
  </si>
  <si>
    <t>〇PDFファイル/452KB</t>
  </si>
  <si>
    <t>〇PDFファイル/451KB</t>
  </si>
  <si>
    <t>株式会社 RSテクノロジーズ</t>
  </si>
  <si>
    <t>東京都</t>
  </si>
  <si>
    <t>品川区大井1-4-71 NTビル 12F</t>
  </si>
  <si>
    <t>株式会社 RSテクノロジーズ 三本木工場</t>
  </si>
  <si>
    <t>大崎市</t>
  </si>
  <si>
    <t>三本木音無字山崎26-2</t>
  </si>
  <si>
    <t>ＹＫＫ　ＡＰ株式会社</t>
  </si>
  <si>
    <t>三本木字吉田一番地</t>
  </si>
  <si>
    <t>ＹＫＫ ＡＰ㈱　東北製造所</t>
  </si>
  <si>
    <t>三本木字吉田１番地</t>
  </si>
  <si>
    <t>〇PDFファイル/231KB</t>
  </si>
  <si>
    <t>株式会社大崎共同生コン北工場</t>
  </si>
  <si>
    <t>岩出山字下川原町２３２番地</t>
  </si>
  <si>
    <t>株式会社大崎共同生コン　北工場</t>
  </si>
  <si>
    <t>〇PDFファイル/439KB</t>
  </si>
  <si>
    <t>〇PDFファイル/441KB</t>
  </si>
  <si>
    <t>仙台市青葉区堤通雨宮町４番１７号</t>
  </si>
  <si>
    <t>鹿島台浄化センター</t>
  </si>
  <si>
    <t>鹿島台木間塚字新三ツ屋１６０</t>
  </si>
  <si>
    <t>〇PDFファイル/160KB</t>
  </si>
  <si>
    <t>積水ハウス株式会社東北工場</t>
  </si>
  <si>
    <t>色麻町</t>
  </si>
  <si>
    <t>大原8番地</t>
  </si>
  <si>
    <t>積水ハウス株式会社　東北工場</t>
  </si>
  <si>
    <t>農業、林業</t>
  </si>
  <si>
    <t>イセファーム東北株式会社</t>
  </si>
  <si>
    <t>黒沢字切付７－１０</t>
  </si>
  <si>
    <t>〇PDFファイル/363KB</t>
  </si>
  <si>
    <t>〇PDFファイル/368KB</t>
  </si>
  <si>
    <t>日本高圧コンクリート株式会社宮城工場</t>
  </si>
  <si>
    <t>南小牛田字谷地中1</t>
  </si>
  <si>
    <t>宮城工場</t>
  </si>
  <si>
    <t>〇PDFファイル/145KB</t>
  </si>
  <si>
    <t>〇PDFファイル/179KB</t>
  </si>
  <si>
    <t>太子食品工業株式会社　古川清水工場</t>
  </si>
  <si>
    <t>古川清水字新田51-1</t>
  </si>
  <si>
    <t>伊藤ハムデイリー株式会社</t>
  </si>
  <si>
    <t>高清水来光沢２０</t>
  </si>
  <si>
    <t>〇PDFファイル/265KB</t>
  </si>
  <si>
    <t>石巻</t>
  </si>
  <si>
    <t>株式会社トウブ石巻</t>
  </si>
  <si>
    <t>石巻市</t>
  </si>
  <si>
    <t>湊字草刈山28番地</t>
  </si>
  <si>
    <t>株式会社　トウブ石巻</t>
  </si>
  <si>
    <t>〇PDFファイル/136KB</t>
  </si>
  <si>
    <t>石菱コンクリート株式会社</t>
  </si>
  <si>
    <t>前谷地字高張１番地</t>
  </si>
  <si>
    <t>〇PDFファイル/128KB</t>
  </si>
  <si>
    <t>株式会社平成生コンクリート</t>
  </si>
  <si>
    <t>明神町一丁目３番２２号</t>
  </si>
  <si>
    <t>（㈱）平成生コンクリート</t>
  </si>
  <si>
    <t>丸宮コンクリート工業株式会社</t>
  </si>
  <si>
    <t>登米市</t>
  </si>
  <si>
    <t>豊里町笑沢１５３</t>
  </si>
  <si>
    <t>富士生コンクリート株式会社</t>
  </si>
  <si>
    <t>鹿又字道的前335番地</t>
  </si>
  <si>
    <t>〇PDFファイル/140KB</t>
  </si>
  <si>
    <t>石巻合板工業株式会社</t>
  </si>
  <si>
    <t>潮見町4-3</t>
  </si>
  <si>
    <t>〇PDFファイル/132KB</t>
  </si>
  <si>
    <t>石巻地方広域水道企業団</t>
  </si>
  <si>
    <t>蛇田字新上沼116番地</t>
  </si>
  <si>
    <t>石巻地方広域水道企業団　大街道浄水場</t>
  </si>
  <si>
    <t>双葉町4番26号</t>
  </si>
  <si>
    <t>石巻地方広域水道企業団　蛇田浄水場</t>
  </si>
  <si>
    <t>蛇田字新上沼82番地</t>
  </si>
  <si>
    <t>石巻地方広域水道企業団　須江山浄水場</t>
  </si>
  <si>
    <t>須江字関ノ入２９０番地</t>
  </si>
  <si>
    <t>蛇田字新上沼１１６番地</t>
  </si>
  <si>
    <t>石巻地方広域水道企業団　鹿又取水場</t>
  </si>
  <si>
    <t>鹿又字内田１９２番地</t>
  </si>
  <si>
    <t>株式会社高田商店</t>
  </si>
  <si>
    <t>迫町佐沼字鉄砲丁11番地</t>
  </si>
  <si>
    <t>株式会社高田商店中田工場</t>
  </si>
  <si>
    <t>中田町石森字蟹甲1</t>
  </si>
  <si>
    <t>〇PDFファイル/203KB</t>
  </si>
  <si>
    <t>東北電力ネットワーク株式会社</t>
  </si>
  <si>
    <t>青葉区本町一丁目７番１号</t>
  </si>
  <si>
    <t>石巻電柱置場</t>
  </si>
  <si>
    <t>東松島市</t>
  </si>
  <si>
    <t>赤井字鷺塚103-2</t>
  </si>
  <si>
    <t>〇PDFファイル/118KB</t>
  </si>
  <si>
    <t>卸売業、小売業</t>
  </si>
  <si>
    <t>株式会社鈴勇商店</t>
  </si>
  <si>
    <t>吉野町二丁目2番30号</t>
  </si>
  <si>
    <t>鹿又字山下西122-1</t>
  </si>
  <si>
    <t>セイホク株式会社石巻工場</t>
  </si>
  <si>
    <t>潮見町2番地1</t>
  </si>
  <si>
    <t>〇PDFファイル/198KB</t>
  </si>
  <si>
    <t>セイホク株式会社石巻第３工場</t>
  </si>
  <si>
    <t>潮見町4番地4</t>
  </si>
  <si>
    <t>〇PDFファイル/174KB</t>
  </si>
  <si>
    <t>日本製紙株式会社　石巻工場</t>
  </si>
  <si>
    <t>南光町二丁目２番１号</t>
  </si>
  <si>
    <t>〇PDFファイル/323KB</t>
  </si>
  <si>
    <t>西北プライウッド株式会社石巻工場</t>
  </si>
  <si>
    <t>西浜町1番地16</t>
  </si>
  <si>
    <t>〇PDFファイル/183KB</t>
  </si>
  <si>
    <t>〇PDFファイル/159KB</t>
  </si>
  <si>
    <t>石巻カイハツ生コンクリート株式会社</t>
  </si>
  <si>
    <t>赤井字川前二番124</t>
  </si>
  <si>
    <t>〇PDFファイル/137KB</t>
  </si>
  <si>
    <t>サービス業（他に分類されないもの）</t>
  </si>
  <si>
    <t>公益社団法人石巻市水産加工排水処理公社</t>
  </si>
  <si>
    <t>魚町一丁目1-2</t>
  </si>
  <si>
    <t>〇PDFファイル/149KB</t>
  </si>
  <si>
    <t>株式会社ウェルファムフーズ　宮城事業所</t>
  </si>
  <si>
    <t>北村字涌谷沢2番1</t>
  </si>
  <si>
    <t>〇PDFファイル/144KB</t>
  </si>
  <si>
    <t>株式会社伊藤製鐵所石巻工場</t>
  </si>
  <si>
    <t>重吉町2番地</t>
  </si>
  <si>
    <t>株式会社アイ・ケー・エス</t>
  </si>
  <si>
    <t>鋳銭場5-21</t>
  </si>
  <si>
    <t>迫川流域下水道　石越浄化センター</t>
  </si>
  <si>
    <t>東郷字六反新田14-2</t>
  </si>
  <si>
    <t>北上川下流東部流域下水道　石巻東部浄化センター</t>
  </si>
  <si>
    <t>石巻市魚町１丁目１番地の１</t>
  </si>
  <si>
    <t>北上川下流流域下水道　石巻浄化センター</t>
  </si>
  <si>
    <t>蛇田字新〆切5-2</t>
  </si>
  <si>
    <t>前田道路株式会社</t>
  </si>
  <si>
    <t>重吉町5-1</t>
  </si>
  <si>
    <t>前田道路㈱石巻製品販売所</t>
  </si>
  <si>
    <t>気仙沼</t>
  </si>
  <si>
    <t>株式会社気仙沼共同生コン</t>
  </si>
  <si>
    <t>南三陸町</t>
  </si>
  <si>
    <t>歌津字長柴282番地1</t>
  </si>
  <si>
    <t>〇PDFファイル/124KB</t>
  </si>
  <si>
    <t>株式会社高野コンクリート</t>
  </si>
  <si>
    <t>志津川字大久保7番地1</t>
  </si>
  <si>
    <t>〇PDFファイル/163KB</t>
  </si>
  <si>
    <t>株式会社カイハツ生コン</t>
  </si>
  <si>
    <t>青森県</t>
  </si>
  <si>
    <t>八戸市大字長苗代字前田68番地</t>
  </si>
  <si>
    <t>株式会社カイハツ生コン気仙沼工場</t>
  </si>
  <si>
    <t>気仙沼市</t>
  </si>
  <si>
    <t>切通168番地1</t>
  </si>
  <si>
    <t>北部生コンクリート株式会社</t>
  </si>
  <si>
    <t>反松９番地６</t>
  </si>
  <si>
    <t>〇PDFファイル/119KB</t>
  </si>
  <si>
    <t>気仙沼小野田レミコン株式会社</t>
  </si>
  <si>
    <t>最知森合27-1</t>
  </si>
  <si>
    <t>〇PDFファイル/155KB</t>
  </si>
  <si>
    <t>気仙沼・南三陸復興生コンＪＶ</t>
  </si>
  <si>
    <t>戸倉プラント</t>
  </si>
  <si>
    <t>戸倉字戸倉180</t>
  </si>
  <si>
    <t>気仙沼・南三陸復興生コンJV</t>
  </si>
  <si>
    <t>本吉プラント</t>
  </si>
  <si>
    <t>本吉町二十一浜71-1</t>
  </si>
  <si>
    <t>県庁</t>
  </si>
  <si>
    <t>建設業</t>
  </si>
  <si>
    <t>株式会社光</t>
  </si>
  <si>
    <t>太白区長町南2-11-1</t>
  </si>
  <si>
    <t>株式会社　光</t>
  </si>
  <si>
    <t>宮城県内一円（仙台市を除く）</t>
  </si>
  <si>
    <t>株式会社渡邊舗装工業</t>
  </si>
  <si>
    <t>宮城野区福室7丁目4番21号</t>
  </si>
  <si>
    <t>りんかい日産建設株式会社東北建築支店</t>
  </si>
  <si>
    <t>青葉区北目町６番８号</t>
  </si>
  <si>
    <t>りんかい日産建設株式会社　東北建築支店</t>
  </si>
  <si>
    <t>〇PDFファイル/216KB</t>
  </si>
  <si>
    <t>株式会社清野工務店</t>
  </si>
  <si>
    <t>塩竈市</t>
  </si>
  <si>
    <t>新富町３１番４２号</t>
  </si>
  <si>
    <t>野村建設株式会社</t>
  </si>
  <si>
    <t>坂元字町6番地</t>
  </si>
  <si>
    <t>〇PDFファイル/165KB</t>
  </si>
  <si>
    <t>千田建設株式会社</t>
  </si>
  <si>
    <t>青葉区通町1-3-11</t>
  </si>
  <si>
    <t>宮城グレーダ株式会社</t>
  </si>
  <si>
    <t>中田町宝江新井田字南新田409</t>
  </si>
  <si>
    <t>宮城グレーダ(株)</t>
  </si>
  <si>
    <t>〇PDFファイル/171KB</t>
  </si>
  <si>
    <t>有限会社島瀬工務店</t>
  </si>
  <si>
    <t>米山町中津山字平96番地1</t>
  </si>
  <si>
    <t>有限会社　島瀬工務店</t>
  </si>
  <si>
    <t>株式会社ネクスコ・メンテナンス東北</t>
  </si>
  <si>
    <t>青葉区郷六字庄子39-1</t>
  </si>
  <si>
    <t>仙台東事業所</t>
  </si>
  <si>
    <t>大成ロテック株式会社</t>
  </si>
  <si>
    <t>山形県</t>
  </si>
  <si>
    <t>寒河江市大字日田字平田145番1号</t>
  </si>
  <si>
    <t>大成ロテック株式会社　山形工事事務所</t>
  </si>
  <si>
    <t>〇PDFファイル/125KB</t>
  </si>
  <si>
    <t>株式会社及川工務店</t>
  </si>
  <si>
    <t>登米町寺池前舟橋57</t>
  </si>
  <si>
    <t>〇PDFファイル/236KB</t>
  </si>
  <si>
    <t>株式会社プライム</t>
  </si>
  <si>
    <t>青葉区高野原4丁目1番26号</t>
  </si>
  <si>
    <t>株式会社佐々貞土建</t>
  </si>
  <si>
    <t>瀬峰大境前10</t>
  </si>
  <si>
    <t>積水ハウス株式会社　仙台北支店</t>
  </si>
  <si>
    <t>泉区泉中央１－１３－１</t>
  </si>
  <si>
    <t>奥山工業株式会社</t>
  </si>
  <si>
    <t>宮城野区二の森10番10号</t>
  </si>
  <si>
    <t>〇PDFファイル/130KB</t>
  </si>
  <si>
    <t>遠藤興業株式会社</t>
  </si>
  <si>
    <t>大街道南二丁目9-13</t>
  </si>
  <si>
    <t>〇PDFファイル/237KB</t>
  </si>
  <si>
    <t>共立建設株式会社東北支店</t>
  </si>
  <si>
    <t>宮城野区榴岡四丁目３番１０号</t>
  </si>
  <si>
    <t>宮城県内諸工事</t>
  </si>
  <si>
    <t>〇PDFファイル/209KB</t>
  </si>
  <si>
    <t>東急建設株式会社　東日本土木支店</t>
  </si>
  <si>
    <t>渋谷区渋谷一丁目16番14号</t>
  </si>
  <si>
    <t>石巻市渡波排水ポンプ場復興建設工事JV</t>
  </si>
  <si>
    <t>〇PDFファイル/188KB</t>
  </si>
  <si>
    <t>宇佐美工業株式会社　東北営業所</t>
  </si>
  <si>
    <t>牛網字上四十八37番１</t>
  </si>
  <si>
    <t>東北営業所</t>
  </si>
  <si>
    <t>〇PDFファイル/178KB</t>
  </si>
  <si>
    <t>日建工業株式会社</t>
  </si>
  <si>
    <t>青葉区二日町16番9号</t>
  </si>
  <si>
    <t>株式会社日進運輸建設</t>
  </si>
  <si>
    <t>東和町米谷字金谷５７－３</t>
  </si>
  <si>
    <t>〇PDFファイル/175KB</t>
  </si>
  <si>
    <t>株式会社高橋工務店</t>
  </si>
  <si>
    <t>栗駒岩ヶ崎円鏡寺後38</t>
  </si>
  <si>
    <t>青木あすなろ建設株式会社 東北支店</t>
  </si>
  <si>
    <t>太白区長町三丁目7番１３号</t>
  </si>
  <si>
    <t>〇PDFファイル/250KB</t>
  </si>
  <si>
    <t>黒須産業株式会社</t>
  </si>
  <si>
    <t>蛇田字新下前沼156-10</t>
  </si>
  <si>
    <t>有限会社永根実業建設</t>
  </si>
  <si>
    <t>岩出山字浦小路6-7</t>
  </si>
  <si>
    <t>株式会社ピーエス三菱東北支店</t>
  </si>
  <si>
    <t>青葉区一番丁1-8-1</t>
  </si>
  <si>
    <t>積水ハウス株式会社</t>
  </si>
  <si>
    <t>青葉区一番町４－６－１タワービル５Ｆ</t>
  </si>
  <si>
    <t>積水ハウス㈱仙台支店</t>
  </si>
  <si>
    <t>鹿島道路株式会社仙台営業所</t>
  </si>
  <si>
    <t>若林区六丁の目北町5番10号</t>
  </si>
  <si>
    <t>鹿島道路株式会社東北支店仙台営業所</t>
  </si>
  <si>
    <t>〇PDFファイル/217KB</t>
  </si>
  <si>
    <t>前田道路株式会社仙台南営業所</t>
  </si>
  <si>
    <t>桜5-7-17</t>
  </si>
  <si>
    <t>後藤工業株式会社</t>
  </si>
  <si>
    <t>宮城県仙台市宮城野区扇町4-6-4</t>
  </si>
  <si>
    <t>〇PDFファイル/199KB</t>
  </si>
  <si>
    <t>株式会社森組</t>
  </si>
  <si>
    <t>大阪府</t>
  </si>
  <si>
    <t>大阪市中央区道修町4-5-17</t>
  </si>
  <si>
    <t>株式会社森組　東北営業所</t>
  </si>
  <si>
    <t>一建設株式会社</t>
  </si>
  <si>
    <t>豊島区南池袋2-25-5藤久ビル東5号館</t>
  </si>
  <si>
    <t>一建設株式会社　仙台営業所</t>
  </si>
  <si>
    <t>〇PDFファイル/207KB</t>
  </si>
  <si>
    <t>前田道路株式会社　気仙沼営業所</t>
  </si>
  <si>
    <t>赤岩大滝8</t>
  </si>
  <si>
    <t>大和ハウス工業株式会社</t>
  </si>
  <si>
    <t>泉区泉中央3丁目8-1</t>
  </si>
  <si>
    <t>大和ハウス工業株式会社　仙台支社</t>
  </si>
  <si>
    <t>あおみ建設株式会社　東北支店</t>
  </si>
  <si>
    <t>青葉区大町2-9-13</t>
  </si>
  <si>
    <t>株式会社吉田組東北支店</t>
  </si>
  <si>
    <t>青葉区上杉1丁目16番8号プロスペール本田</t>
  </si>
  <si>
    <t>株式会社　吉田組東北支店</t>
  </si>
  <si>
    <t>株式会社野口重機</t>
  </si>
  <si>
    <t>築館照越寺沢65番地の1</t>
  </si>
  <si>
    <t>〇PDFファイル/246KB</t>
  </si>
  <si>
    <t>雁部建設株式会社</t>
  </si>
  <si>
    <t>大街道東一丁目4番18号</t>
  </si>
  <si>
    <t>飛島建設株式会社</t>
  </si>
  <si>
    <t>青葉区柏木1-1-53</t>
  </si>
  <si>
    <t>飛島建設株式会社東北支店</t>
  </si>
  <si>
    <t>〇PDFファイル/225KB</t>
  </si>
  <si>
    <t>岩田地崎建設株式会社　東北支店</t>
  </si>
  <si>
    <t>青葉区二日町１２－３０</t>
  </si>
  <si>
    <t>岩田地崎建設株式会社東北支店</t>
  </si>
  <si>
    <t>〇PDFファイル/172KB</t>
  </si>
  <si>
    <t>戸田建設株式会社東北支店</t>
  </si>
  <si>
    <t>青葉区一番町３－３－６　星和仙台ビル</t>
  </si>
  <si>
    <t>戸田建設株式会社　東北支店</t>
  </si>
  <si>
    <t>日本製紙石巻テクノ株式会社</t>
  </si>
  <si>
    <t>南光町2丁目2番11号</t>
  </si>
  <si>
    <t>〇PDFファイル/230KB</t>
  </si>
  <si>
    <t>株式会社丸本組</t>
  </si>
  <si>
    <t>恵み野三丁目1番地2</t>
  </si>
  <si>
    <t>奈良建設株式会社仙台支店</t>
  </si>
  <si>
    <t>青葉区錦町1丁目2-10-605</t>
  </si>
  <si>
    <t>株式会社阿部伊組</t>
  </si>
  <si>
    <t>歌津字港175番地2</t>
  </si>
  <si>
    <t>株式会社　阿部伊組</t>
  </si>
  <si>
    <t>若生工業株式会社</t>
  </si>
  <si>
    <t>清水町二丁目3-3</t>
  </si>
  <si>
    <t>〇PDFファイル/377KB</t>
  </si>
  <si>
    <t>〇PDFファイル/264KB</t>
  </si>
  <si>
    <t>住友不動産株式会社注文住宅事業本部　宮城事業所</t>
  </si>
  <si>
    <t>青葉区上杉二丁目10-40</t>
  </si>
  <si>
    <t>住友不動産株式会社注文住宅事業部宮城事業所</t>
  </si>
  <si>
    <t>〇PDFファイル/201KB</t>
  </si>
  <si>
    <t>株式会社フジタ　東北支店</t>
  </si>
  <si>
    <t>青葉区国分町2-14-18</t>
  </si>
  <si>
    <t>折立川堤防作業所　他</t>
  </si>
  <si>
    <t>株式会社　佐々木建設</t>
  </si>
  <si>
    <t>石越町北郷字赤谷2-3</t>
  </si>
  <si>
    <t>重吉興業株式会社</t>
  </si>
  <si>
    <t>門脇字元明神10番地</t>
  </si>
  <si>
    <t>重吉興業株式会社リサイクルセンター</t>
  </si>
  <si>
    <t>株式会社クマケー建設</t>
  </si>
  <si>
    <t>古町1-4-10</t>
  </si>
  <si>
    <t>株式会社千葉鳶</t>
  </si>
  <si>
    <t>松陽台1-3-5</t>
  </si>
  <si>
    <t>仙舗建設株式会社</t>
  </si>
  <si>
    <t>若林区荒井7丁目50番地の2-B</t>
  </si>
  <si>
    <t>株式会社橋本道路</t>
  </si>
  <si>
    <t>大曲字寺沼3番地5</t>
  </si>
  <si>
    <t>株式会社　橋本道路</t>
  </si>
  <si>
    <t>株式会社　竹中工務店　東北支店</t>
  </si>
  <si>
    <t>青葉区国分町３丁目４番３３号</t>
  </si>
  <si>
    <t>住友林業株式会社住宅事業本部仙台支店</t>
  </si>
  <si>
    <t>青葉区中央4-6-1　住友生命中央ビル21階</t>
  </si>
  <si>
    <t>大成建設株式会社東北支店</t>
  </si>
  <si>
    <t>青葉区一番町３丁目１－１</t>
  </si>
  <si>
    <t>〇PDFファイル/233KB</t>
  </si>
  <si>
    <t>株式会社不動テトラ</t>
  </si>
  <si>
    <t>中央区日本橋小網町7-2</t>
  </si>
  <si>
    <t>株式会社不動テトラ東北支店</t>
  </si>
  <si>
    <t>〇PDFファイル/196KB</t>
  </si>
  <si>
    <t>株式会社只野組</t>
  </si>
  <si>
    <t>豊里町新田町193番地の4</t>
  </si>
  <si>
    <t>株式会社堀内建設</t>
  </si>
  <si>
    <t>新成三丁目１番地５</t>
  </si>
  <si>
    <t>住友不動産株式会社</t>
  </si>
  <si>
    <t>上杉2-10-40</t>
  </si>
  <si>
    <t>住友不動産㈱　新築そっくりさん事業本部　北日本事業所　宮城エリア</t>
  </si>
  <si>
    <t>株式会社八重樫工務店</t>
  </si>
  <si>
    <t>字新南２０-５</t>
  </si>
  <si>
    <t>〇PDFファイル/219KB</t>
  </si>
  <si>
    <t>株式会社平野組　仙台支店</t>
  </si>
  <si>
    <t>岩手県</t>
  </si>
  <si>
    <t>一関市竹山町６－４</t>
  </si>
  <si>
    <t>株式会社深松組</t>
  </si>
  <si>
    <t>青葉区北山1丁目2-15</t>
  </si>
  <si>
    <t>大正建設株式会社</t>
  </si>
  <si>
    <t>門脇字捨喰31-1</t>
  </si>
  <si>
    <t>県内建設工事</t>
  </si>
  <si>
    <t>川田建設株式会社東京支店</t>
  </si>
  <si>
    <t>北区滝野川６－３－１</t>
  </si>
  <si>
    <t>迫川橋床板取替工事</t>
  </si>
  <si>
    <t>株式会社渡辺土建</t>
  </si>
  <si>
    <t>迫町佐沼字大網３９９</t>
  </si>
  <si>
    <t>㈱渡辺土建</t>
  </si>
  <si>
    <t>〇PDFファイル/224KB</t>
  </si>
  <si>
    <t>小野田建設株式会社</t>
  </si>
  <si>
    <t>字長檀125</t>
  </si>
  <si>
    <t>株式会社宮城公害処理</t>
  </si>
  <si>
    <t>若林区三本塚字荒谷85</t>
  </si>
  <si>
    <t>株式会社福永建設工業　東北支店</t>
  </si>
  <si>
    <t>蛇田字新下沼76番地1</t>
  </si>
  <si>
    <t>津田海運株式会社</t>
  </si>
  <si>
    <t>のぞみ野１－１－２</t>
  </si>
  <si>
    <t>佐藤工業株式会社東北支店</t>
  </si>
  <si>
    <t>青葉区本町1-10-3</t>
  </si>
  <si>
    <t>東鉄工業株式会社東北支店　執行役員支店長　酒井敏郎</t>
  </si>
  <si>
    <t>青葉区中央3丁目10-19</t>
  </si>
  <si>
    <t>東鉄工業株式会社　東北支店</t>
  </si>
  <si>
    <t>株式会社東北リアライズ</t>
  </si>
  <si>
    <t>太白区大野田5丁目20番地の7</t>
  </si>
  <si>
    <t>株式会社　東北リアライズ</t>
  </si>
  <si>
    <t>株式会社太田組</t>
  </si>
  <si>
    <t>迫町佐沼字南佐沼1-3-12</t>
  </si>
  <si>
    <t>〇PDFファイル/266KB</t>
  </si>
  <si>
    <t>〇PDFファイル/192KB</t>
  </si>
  <si>
    <t>株式会社センショウ・テック.</t>
  </si>
  <si>
    <t>牛網字駅前二丁目3番地の11</t>
  </si>
  <si>
    <t>株式会社伊藤土建</t>
  </si>
  <si>
    <t>一迫北沢十文字1-2</t>
  </si>
  <si>
    <t>株式会社佐藤建設</t>
  </si>
  <si>
    <t>下野郷字出雲屋敷80</t>
  </si>
  <si>
    <t>株式会社千葉正工務店</t>
  </si>
  <si>
    <t>東和町錦織字大町8-1</t>
  </si>
  <si>
    <t>〇PDFファイル/161KB</t>
  </si>
  <si>
    <t>株式会社本間組　東北支店</t>
  </si>
  <si>
    <t>青葉区本町1丁目１－１</t>
  </si>
  <si>
    <t>トヨタT＆S建設株式会社</t>
  </si>
  <si>
    <t>千代田区九段南2-3-18　トヨタ九段ビル5階</t>
  </si>
  <si>
    <t>トヨタT＆S建設株式会社　東北営業所</t>
  </si>
  <si>
    <t>〇PDFファイル/247KB</t>
  </si>
  <si>
    <t>株式会社きんでん東北支社</t>
  </si>
  <si>
    <t>青葉区一番町1丁目9番1号　仙台トラストタワー6階</t>
  </si>
  <si>
    <t>宮城県内排出場所</t>
  </si>
  <si>
    <t>株式会社いのまた</t>
  </si>
  <si>
    <t>東和町米谷字根廻26</t>
  </si>
  <si>
    <t>〇PDFファイル/184KB</t>
  </si>
  <si>
    <t>株式会社大本組</t>
  </si>
  <si>
    <t>岡山県</t>
  </si>
  <si>
    <t>岡山市北区内山下1-1-13</t>
  </si>
  <si>
    <t>株式会社大本組　東北支店</t>
  </si>
  <si>
    <t>〇PDFファイル/222KB</t>
  </si>
  <si>
    <t>株式会社横河ブリッジ</t>
  </si>
  <si>
    <t>船橋市山野町27</t>
  </si>
  <si>
    <t>グリーン企画建設株式会社</t>
  </si>
  <si>
    <t>小山1-2-11</t>
  </si>
  <si>
    <t>仙建工業株式会社</t>
  </si>
  <si>
    <t>青葉区一番町2丁目2番13号</t>
  </si>
  <si>
    <t>〇PDFファイル/350KB</t>
  </si>
  <si>
    <t>〇PDFファイル/254KB</t>
  </si>
  <si>
    <t>大成ロテック（株）宮城統括営業所</t>
  </si>
  <si>
    <t>若林区卸町東5-1-36</t>
  </si>
  <si>
    <t>株式会社ガイアート　東北支店</t>
  </si>
  <si>
    <t>宮城野区榴岡4丁目2-3</t>
  </si>
  <si>
    <t>株式会社ガイアート　宮城営業所</t>
  </si>
  <si>
    <t>株式会社武山興業</t>
  </si>
  <si>
    <t>二子北上111</t>
  </si>
  <si>
    <t>セキスイハイム東北株式会社　宮城支店</t>
  </si>
  <si>
    <t>泉区泉中央一丁目13番4号泉エクセルビル3階</t>
  </si>
  <si>
    <t>大東建託株式会社　仙台支店</t>
  </si>
  <si>
    <t>青葉区一番町１丁目１-30南町通有楽館ビルディング１階</t>
  </si>
  <si>
    <t>株式会社協和エクシオ東北支店</t>
  </si>
  <si>
    <t>青葉区大町二丁目５番１号</t>
  </si>
  <si>
    <t>株式会社大伸建設</t>
  </si>
  <si>
    <t>中田町石森字加賀野3-8-32</t>
  </si>
  <si>
    <t>吉川建設株式会社東京支店</t>
  </si>
  <si>
    <t>新宿区西新宿４－１－１０－１００９</t>
  </si>
  <si>
    <t>平成２８年度県債２３港災第６９－Ａ０４号　小積防潮堤外災害復旧（その２）工事</t>
  </si>
  <si>
    <t>株式会社あいホーム</t>
  </si>
  <si>
    <t>富谷市</t>
  </si>
  <si>
    <t>大清水１－３１－６</t>
  </si>
  <si>
    <t>株式会社　あいホーム</t>
  </si>
  <si>
    <t>〇PDFファイル/218KB</t>
  </si>
  <si>
    <t>株式会社三共建設</t>
  </si>
  <si>
    <t>鹿児島県</t>
  </si>
  <si>
    <t>肝属郡錦江町田代麓３３５５－１</t>
  </si>
  <si>
    <t>後谷地交差点外改良工事</t>
  </si>
  <si>
    <t>日本道路株式会社</t>
  </si>
  <si>
    <t>太白区大野田２丁目２－２７</t>
  </si>
  <si>
    <t>日本道路株式会社宮城営業所</t>
  </si>
  <si>
    <t>〇PDFファイル/189KB</t>
  </si>
  <si>
    <t>株式会社ジェイペック　鬼首事業所</t>
  </si>
  <si>
    <t>鳴子温泉字末沢西１６－１０</t>
  </si>
  <si>
    <t>〇PDFファイル/465KB</t>
  </si>
  <si>
    <t>草刈建設株式会社</t>
  </si>
  <si>
    <t>宮内１丁目2-2</t>
  </si>
  <si>
    <t>株式会社石橋組</t>
  </si>
  <si>
    <t>太白区柳生4-4-1</t>
  </si>
  <si>
    <t>株式会社ＮＩＰＰＯ　宮城統括事業所</t>
  </si>
  <si>
    <t>宮城野区扇町３－１－５</t>
  </si>
  <si>
    <t>株式会社ＮＩＰＰＯ 宮城統括事業所</t>
  </si>
  <si>
    <t>総武建設株式会社</t>
  </si>
  <si>
    <t>相野谷字六本木２８番地</t>
  </si>
  <si>
    <t>株式会社栄全</t>
  </si>
  <si>
    <t>美田園3丁目14-1</t>
  </si>
  <si>
    <t>株式会社瀬崎組</t>
  </si>
  <si>
    <t>南中里３丁目１５番２１号</t>
  </si>
  <si>
    <t>〇PDFファイル/195KB</t>
  </si>
  <si>
    <t>東北ミサワホーム株式会社</t>
  </si>
  <si>
    <t>青葉区一番町1-3-1　ＴＭビル8階</t>
  </si>
  <si>
    <t>東北ミサワホームの建築現場（新築）</t>
  </si>
  <si>
    <t>株式会社奥村組 東北支店</t>
  </si>
  <si>
    <t>青葉区堤通雨宮町2-25</t>
  </si>
  <si>
    <t>株式会社　奥村組　東北支店</t>
  </si>
  <si>
    <t>〇PDFファイル/228KB</t>
  </si>
  <si>
    <t>株式会社昭和羽前建設工業</t>
  </si>
  <si>
    <t>青葉区木町１７－１５</t>
  </si>
  <si>
    <t>大和リース株式会社仙台支社</t>
  </si>
  <si>
    <t>太白区大野田四丁目２８番地の３</t>
  </si>
  <si>
    <t>株式会社安藤・間　東北支店</t>
  </si>
  <si>
    <t>青葉区片平１－２－３２</t>
  </si>
  <si>
    <t>株式会社安藤・間東北支店</t>
  </si>
  <si>
    <t>〇PDFファイル/243KB</t>
  </si>
  <si>
    <t>東北発電工業株式会社　新仙台支社</t>
  </si>
  <si>
    <t>宮城野区港五丁目2-1</t>
  </si>
  <si>
    <t>東北発電工業㈱新仙台支社　仙台火力保守管理棟</t>
  </si>
  <si>
    <t>株式会社熊谷組東北支店</t>
  </si>
  <si>
    <t>青葉区上杉５丁目３番３６号</t>
  </si>
  <si>
    <t>〇PDFファイル/378KB</t>
  </si>
  <si>
    <t>株式会社鎌田建材</t>
  </si>
  <si>
    <t>菜切谷字大久保２－７</t>
  </si>
  <si>
    <t>〇PDFファイル/116KB</t>
  </si>
  <si>
    <t>〇PDFファイル/95KB</t>
  </si>
  <si>
    <t>清水建設株式会社　東北支店</t>
  </si>
  <si>
    <t>青葉区木町通一丁目３番２６号</t>
  </si>
  <si>
    <t>清水建設株式会社東北支店</t>
  </si>
  <si>
    <t>〇PDFファイル/303KB</t>
  </si>
  <si>
    <t>〇PDFファイル/204KB</t>
  </si>
  <si>
    <t>世紀東急工業株式会社　宮城営業所</t>
  </si>
  <si>
    <t>若林区霞目二丁目6番30号</t>
  </si>
  <si>
    <t>大木建設株式会社　東北支店</t>
  </si>
  <si>
    <t>青葉区五橋一丁目４番３０号</t>
  </si>
  <si>
    <t>〇PDFファイル/731KB</t>
  </si>
  <si>
    <t>西松建設株式会社北日本支社</t>
  </si>
  <si>
    <t>青葉区大町2-8-33</t>
  </si>
  <si>
    <t>〇PDFファイル/395KB</t>
  </si>
  <si>
    <t>世紀東急工業株式会社　古川営業所</t>
  </si>
  <si>
    <t>古川駅前大通６－３－２０</t>
  </si>
  <si>
    <t>〇PDFファイル/147KB</t>
  </si>
  <si>
    <t>有限会社光栄建設工業</t>
  </si>
  <si>
    <t>古川飯川字矢根倉67番地の１</t>
  </si>
  <si>
    <t>有限会社　光栄建設工業　本店</t>
  </si>
  <si>
    <t>〇PDFファイル/349KB</t>
  </si>
  <si>
    <t>〇PDFファイル/410KB</t>
  </si>
  <si>
    <t>鹿島建設株式会社東北支店</t>
  </si>
  <si>
    <t>青葉区二日町１－２７</t>
  </si>
  <si>
    <t>東北支店宮城県内各現場</t>
  </si>
  <si>
    <t>〇PDFファイル/331KB</t>
  </si>
  <si>
    <t>〇PDFファイル/776KB</t>
  </si>
  <si>
    <t>東洋建設株式会社東北支店</t>
  </si>
  <si>
    <t>青葉区中央２－９－２７　プライムスクエア広瀬通７Ｆ</t>
  </si>
  <si>
    <t>株式会社阿部和工務店</t>
  </si>
  <si>
    <t>青葉区上杉1丁目17番18号銅谷ビル</t>
  </si>
  <si>
    <t>株式会社　阿部和工務店</t>
  </si>
  <si>
    <t>近代建設株式会社</t>
  </si>
  <si>
    <t>宮城野区扇町三丁目1番5号</t>
  </si>
  <si>
    <t>東北発電工業株式会社　女川支社</t>
  </si>
  <si>
    <t>女川町</t>
  </si>
  <si>
    <t>塚浜字前田１番</t>
  </si>
  <si>
    <t>東北発電工業（株）女川支社</t>
  </si>
  <si>
    <t>青木あすなろ建設株式会社</t>
  </si>
  <si>
    <t>千代田区神田美土代町1番地</t>
  </si>
  <si>
    <t>〇PDFファイル/220KB</t>
  </si>
  <si>
    <t>春山建設株式会社</t>
  </si>
  <si>
    <t>相の原2-9-23</t>
  </si>
  <si>
    <t>株式会社　竹中土木　東北支店</t>
  </si>
  <si>
    <t>青葉区国分町3-4-33</t>
  </si>
  <si>
    <t>東北支店</t>
  </si>
  <si>
    <t>〇PDFファイル/205KB</t>
  </si>
  <si>
    <t>株式会社イシケン</t>
  </si>
  <si>
    <t>中田町石森字下川原毛１５－１</t>
  </si>
  <si>
    <t>株式会社阿部土建</t>
  </si>
  <si>
    <t>桃生町給人町字上侭田１５</t>
  </si>
  <si>
    <t>阿部春建設株式会社</t>
  </si>
  <si>
    <t>字東郷209-5</t>
  </si>
  <si>
    <t>若築建設株式会社</t>
  </si>
  <si>
    <t>青葉区本町２－１０－２８</t>
  </si>
  <si>
    <t>若築建設株式会社　東北支店</t>
  </si>
  <si>
    <t>若葉建設株式会社</t>
  </si>
  <si>
    <t>若林区卸町東五丁目２－２３</t>
  </si>
  <si>
    <t>豊和建設株式会社</t>
  </si>
  <si>
    <t>双葉町1番10号</t>
  </si>
  <si>
    <t>株式会社橋本店</t>
  </si>
  <si>
    <t>青葉区立町２７－２１</t>
  </si>
  <si>
    <t>〇PDFファイル/514KB</t>
  </si>
  <si>
    <t>〇PDFファイル/294KB</t>
  </si>
  <si>
    <t>株式会社鈴文興業</t>
  </si>
  <si>
    <t>若林区荒井5丁目22番地の3</t>
  </si>
  <si>
    <t>河北建設株式会社</t>
  </si>
  <si>
    <t>仙台市太白区泉崎2-23-41</t>
  </si>
  <si>
    <t>〇PDFファイル/154KB</t>
  </si>
  <si>
    <t>熱海建設株式会社</t>
  </si>
  <si>
    <t>青葉区錦町一丁目１番３１号</t>
  </si>
  <si>
    <t>株式会社　四保工務店</t>
  </si>
  <si>
    <t>船岡東３－１－１３</t>
  </si>
  <si>
    <t>〇PDFファイル/244KB</t>
  </si>
  <si>
    <t>株式会社森本組</t>
  </si>
  <si>
    <t>青葉区一番町二丁目1番2号</t>
  </si>
  <si>
    <t>株式会社森本組 東北支店</t>
  </si>
  <si>
    <t>株式会社村上工業</t>
  </si>
  <si>
    <t>赤岩大滝７－１２</t>
  </si>
  <si>
    <t>〇PDFファイル/197KB</t>
  </si>
  <si>
    <t>株式会社鴻池組</t>
  </si>
  <si>
    <t>青葉区中央二丁目9-27　プライムスクエア広瀬通</t>
  </si>
  <si>
    <t>株式会社鴻池組東北支店</t>
  </si>
  <si>
    <t>東日本電信電話株式会社宮城事業部宮城支店</t>
  </si>
  <si>
    <t>若林区五橋3-2-1</t>
  </si>
  <si>
    <t>東日本電信電話株式会社宮城事業部</t>
  </si>
  <si>
    <t>株式会社ユアテック仙台南営業所</t>
  </si>
  <si>
    <t>飯野坂字土城堀９８－１</t>
  </si>
  <si>
    <t>株式会社荒谷土建</t>
  </si>
  <si>
    <t>古川荒谷字本町東22番地３</t>
  </si>
  <si>
    <t>株式会社　荒谷土建</t>
  </si>
  <si>
    <t>田中建設株式会社</t>
  </si>
  <si>
    <t>浦宿浜字袖山72－１</t>
  </si>
  <si>
    <t>三井住友建設株式会社東北支店</t>
  </si>
  <si>
    <t>青葉区花京院2-1-14</t>
  </si>
  <si>
    <t>宮城県内建設工事</t>
  </si>
  <si>
    <t>〇PDFファイル/288KB</t>
  </si>
  <si>
    <t>木戸建設株式会社</t>
  </si>
  <si>
    <t>字町裏77-1</t>
  </si>
  <si>
    <t>株式会社東洋環境開発</t>
  </si>
  <si>
    <t>青葉区小田原6丁目1-17</t>
  </si>
  <si>
    <t>前田建設工業株式会社東北支店</t>
  </si>
  <si>
    <t>青葉区二日町4-11</t>
  </si>
  <si>
    <t>奥田建設株式会社</t>
  </si>
  <si>
    <t>青葉区八幡六丁目９－１</t>
  </si>
  <si>
    <t>株式会社富士土木</t>
  </si>
  <si>
    <t>古川米袋字堤内9番地1</t>
  </si>
  <si>
    <t>野口建設株式会社</t>
  </si>
  <si>
    <t>築館源光12番24号</t>
  </si>
  <si>
    <t>〇PDFファイル/227KB</t>
  </si>
  <si>
    <t>株式会社セルコホーム</t>
  </si>
  <si>
    <t>青葉区上杉2-1-14</t>
  </si>
  <si>
    <t>セルコホーム　宮城県内現場</t>
  </si>
  <si>
    <t>大林道路株式会社　宮城営業所</t>
  </si>
  <si>
    <t>泉区南光台７丁目１番３５号</t>
  </si>
  <si>
    <t>宮城営業所</t>
  </si>
  <si>
    <t>大豊建設株式会社　東北支店</t>
  </si>
  <si>
    <t>青葉区一番町2-1-2</t>
  </si>
  <si>
    <t>大豊建設株式会社東北支店</t>
  </si>
  <si>
    <t>株式会社鈴亀建設</t>
  </si>
  <si>
    <t>津山町柳津字本町１９２</t>
  </si>
  <si>
    <t>株式会社小野良組</t>
  </si>
  <si>
    <t>南町四丁目1番11号</t>
  </si>
  <si>
    <t>株式会社 小野良組</t>
  </si>
  <si>
    <t>株式会社イーストコア</t>
  </si>
  <si>
    <t>青葉区一番町1丁目5-16</t>
  </si>
  <si>
    <t>〇PDFファイル/262KB</t>
  </si>
  <si>
    <t>ライブディック株式会社</t>
  </si>
  <si>
    <t>太白区茂庭字中ノ瀬東13-5</t>
  </si>
  <si>
    <t>〇PDFファイル/208KB</t>
  </si>
  <si>
    <t>株式会社福田組</t>
  </si>
  <si>
    <t>新潟県</t>
  </si>
  <si>
    <t>新潟市中央区一番堀通町3-10</t>
  </si>
  <si>
    <t>株式会社　福田組　東北支店</t>
  </si>
  <si>
    <t>上田建設株式会社</t>
  </si>
  <si>
    <t>若柳字川北原畑２１番地１</t>
  </si>
  <si>
    <t>日揮株式会社</t>
  </si>
  <si>
    <t>横浜市西区みなとみらい2-3-1</t>
  </si>
  <si>
    <t>宮城大郷メガソーラーパーク建設工事　日揮㈱現場事務所</t>
  </si>
  <si>
    <t>日本建設株式会社</t>
  </si>
  <si>
    <t>青葉区一番町4-7-17　8F</t>
  </si>
  <si>
    <t>日本建設株式会社仙台支店</t>
  </si>
  <si>
    <t>株式会社坂口組</t>
  </si>
  <si>
    <t>所沢２４８番地１</t>
  </si>
  <si>
    <t>株式会社坂口組_県内建設工事・解体工事</t>
  </si>
  <si>
    <t>積水ハウス株式会社仙台シャーメゾン支店</t>
  </si>
  <si>
    <t>青葉区本町2丁目１６－１０</t>
  </si>
  <si>
    <t>〇PDFファイル/442KB</t>
  </si>
  <si>
    <t>日鋪建設株式会社　宮城出張所</t>
  </si>
  <si>
    <t>増田字後島４５２</t>
  </si>
  <si>
    <t>宮城興業株式会社</t>
  </si>
  <si>
    <t>青葉区上愛子字雷神3-3</t>
  </si>
  <si>
    <t>県内各所</t>
  </si>
  <si>
    <t>藤森建設株式会社</t>
  </si>
  <si>
    <t>大街道南1丁目6-5</t>
  </si>
  <si>
    <t>藤森建設　株式会社</t>
  </si>
  <si>
    <t>株式会社J-POWERハイテック　鬼首事業所</t>
  </si>
  <si>
    <t>鳴子温泉字大畑２４－１</t>
  </si>
  <si>
    <t>株式会社やえがし工務店</t>
  </si>
  <si>
    <t>字新南20-5</t>
  </si>
  <si>
    <t>株式会社熊剛組</t>
  </si>
  <si>
    <t>魚町３丁目１番８号</t>
  </si>
  <si>
    <t>東北重機工事株式会社</t>
  </si>
  <si>
    <t>北浜４－１４－６０</t>
  </si>
  <si>
    <t>株式会社サカエ</t>
  </si>
  <si>
    <t>後楽町６－２８</t>
  </si>
  <si>
    <t>〇PDFファイル/141KB</t>
  </si>
  <si>
    <t>旭興業株式会社</t>
  </si>
  <si>
    <t>字蓬田４８番地</t>
  </si>
  <si>
    <t>旭興業　株式会社</t>
  </si>
  <si>
    <t>日広建設株式会社</t>
  </si>
  <si>
    <t>角田市</t>
  </si>
  <si>
    <t>角田字錦町14番地の２</t>
  </si>
  <si>
    <t>株式会社柿﨑工務所</t>
  </si>
  <si>
    <t>新庄市若葉町5番5号</t>
  </si>
  <si>
    <t>東八幡前北地区道路改良工事</t>
  </si>
  <si>
    <t>〇PDFファイル/156KB</t>
  </si>
  <si>
    <t>菱中建設株式会社石巻支店</t>
  </si>
  <si>
    <t>南光町一丁目四番20号</t>
  </si>
  <si>
    <t>株式会社大林組</t>
  </si>
  <si>
    <t>青葉区上杉１－６－１１</t>
  </si>
  <si>
    <t>株式会社大林組東北支店</t>
  </si>
  <si>
    <t>〇PDFファイル/242KB</t>
  </si>
  <si>
    <t>株式会社本田組</t>
  </si>
  <si>
    <t>丸森町</t>
  </si>
  <si>
    <t>舘矢間舘山字直洲１４－３</t>
  </si>
  <si>
    <t>(株)本田組</t>
  </si>
  <si>
    <t>提出者住所</t>
    <rPh sb="0" eb="3">
      <t>テイシュツシャ</t>
    </rPh>
    <rPh sb="3" eb="5">
      <t>ジュウショ</t>
    </rPh>
    <phoneticPr fontId="2"/>
  </si>
  <si>
    <t>事業場の所在地</t>
    <rPh sb="0" eb="2">
      <t>ジギョウ</t>
    </rPh>
    <rPh sb="2" eb="3">
      <t>バ</t>
    </rPh>
    <rPh sb="4" eb="7">
      <t>ショザイチ</t>
    </rPh>
    <phoneticPr fontId="2"/>
  </si>
  <si>
    <t>〇PDFファイル/309KB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</si>
</sst>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6" x14ac:knownFonts="1"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indexed="54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do/40.&#23455;&#32318;&#22577;&#21578;&#12471;&#12473;&#12486;&#12512;/08&#12288;&#23455;&#32318;&#22577;&#21578;&#12487;&#12540;&#12479;/02%20&#12487;&#12540;&#12479;&#38598;&#35336;&#12539;&#35299;&#26512;&#65288;Access&#65289;&#12539;&#20844;&#38283;/R1&#23455;&#32318;&#65288;R2&#21463;&#29702;&#65289;/&#23455;&#32318;&#65320;&#65328;&#20844;&#34920;/&#20803;&#12487;&#12540;&#12479;/&#22810;&#37327;&#25490;&#20986;&#20107;&#26989;&#32773;&#22577;&#21578;&#38598;&#35336;&#34920;_20210308145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全体(仙台市を除く)_産廃"/>
      <sheetName val="県全体(仙台市を除く) _特管"/>
      <sheetName val="仙南_産廃"/>
      <sheetName val="仙南_特管"/>
      <sheetName val="岩沼_産廃"/>
      <sheetName val="岩沼_特管"/>
      <sheetName val="塩釜_産廃"/>
      <sheetName val="塩釜_特管"/>
      <sheetName val="大崎_産廃"/>
      <sheetName val="大崎_特管"/>
      <sheetName val="石巻_産廃"/>
      <sheetName val="石巻_特管"/>
      <sheetName val="気仙沼_産廃"/>
      <sheetName val="気仙沼_特管"/>
      <sheetName val="県庁_産廃"/>
      <sheetName val="県庁_特管"/>
      <sheetName val="仙台市_産廃"/>
      <sheetName val="仙台市_特管"/>
      <sheetName val="年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R1年</v>
          </cell>
        </row>
        <row r="2">
          <cell r="A2" t="str">
            <v>R2年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yagisanpai.jp/sys/DownLoadPage2.aspx?serial=1108&amp;nendo=2019&amp;t_number=1&amp;dnendo=R1&amp;fileno=5&amp;wasteType=1&amp;disposalSite=2" TargetMode="External"/><Relationship Id="rId299" Type="http://schemas.openxmlformats.org/officeDocument/2006/relationships/hyperlink" Target="https://www.miyagisanpai.jp/sys/DownLoadPage2.aspx?serial=1062&amp;nendo=2019&amp;t_number=1&amp;dnendo=R1&amp;fileno=1&amp;wasteType=1&amp;disposalSite=2" TargetMode="External"/><Relationship Id="rId21" Type="http://schemas.openxmlformats.org/officeDocument/2006/relationships/hyperlink" Target="https://www.miyagisanpai.jp/sys/DownLoadPage2.aspx?serial=1220&amp;nendo=2019&amp;t_number=1&amp;dnendo=R1&amp;fileno=5&amp;wasteType=1&amp;disposalSite=2" TargetMode="External"/><Relationship Id="rId63" Type="http://schemas.openxmlformats.org/officeDocument/2006/relationships/hyperlink" Target="https://www.miyagisanpai.jp/sys/DownLoadPage2.aspx?serial=941&amp;nendo=2019&amp;t_number=1&amp;dnendo=R1&amp;fileno=5&amp;wasteType=1&amp;disposalSite=2" TargetMode="External"/><Relationship Id="rId159" Type="http://schemas.openxmlformats.org/officeDocument/2006/relationships/hyperlink" Target="https://www.miyagisanpai.jp/sys/DownLoadPage2.aspx?serial=899&amp;nendo=2019&amp;t_number=1&amp;dnendo=R1&amp;fileno=1&amp;wasteType=1&amp;disposalSite=2" TargetMode="External"/><Relationship Id="rId324" Type="http://schemas.openxmlformats.org/officeDocument/2006/relationships/hyperlink" Target="https://www.miyagisanpai.jp/sys/DownLoadPage2.aspx?serial=1122&amp;nendo=2019&amp;t_number=1&amp;dnendo=R1&amp;fileno=1&amp;wasteType=1&amp;disposalSite=2" TargetMode="External"/><Relationship Id="rId366" Type="http://schemas.openxmlformats.org/officeDocument/2006/relationships/hyperlink" Target="https://www.miyagisanpai.jp/sys/DownLoadPage2.aspx?serial=1190&amp;nendo=2019&amp;t_number=1&amp;dnendo=R1&amp;fileno=1&amp;wasteType=1&amp;disposalSite=2" TargetMode="External"/><Relationship Id="rId170" Type="http://schemas.openxmlformats.org/officeDocument/2006/relationships/hyperlink" Target="https://www.miyagisanpai.jp/sys/DownLoadPage2.aspx?serial=917&amp;nendo=2019&amp;t_number=1&amp;dnendo=R1&amp;fileno=1&amp;wasteType=1&amp;disposalSite=2" TargetMode="External"/><Relationship Id="rId226" Type="http://schemas.openxmlformats.org/officeDocument/2006/relationships/hyperlink" Target="https://www.miyagisanpai.jp/sys/DownLoadPage2.aspx?serial=903&amp;nendo=2019&amp;t_number=1&amp;dnendo=R1&amp;fileno=1&amp;wasteType=1&amp;disposalSite=2" TargetMode="External"/><Relationship Id="rId433" Type="http://schemas.openxmlformats.org/officeDocument/2006/relationships/hyperlink" Target="https://www.miyagisanpai.jp/sys/DownLoadPage2.aspx?serial=1255&amp;nendo=2019&amp;t_number=1&amp;dnendo=R1&amp;fileno=1&amp;wasteType=1&amp;disposalSite=2" TargetMode="External"/><Relationship Id="rId268" Type="http://schemas.openxmlformats.org/officeDocument/2006/relationships/hyperlink" Target="https://www.miyagisanpai.jp/sys/DownLoadPage2.aspx?serial=1026&amp;nendo=2019&amp;t_number=1&amp;dnendo=R1&amp;fileno=5&amp;wasteType=1&amp;disposalSite=2" TargetMode="External"/><Relationship Id="rId32" Type="http://schemas.openxmlformats.org/officeDocument/2006/relationships/hyperlink" Target="https://www.miyagisanpai.jp/sys/DownLoadPage2.aspx?serial=1011&amp;nendo=2019&amp;t_number=1&amp;dnendo=R1&amp;fileno=1&amp;wasteType=1&amp;disposalSite=2" TargetMode="External"/><Relationship Id="rId74" Type="http://schemas.openxmlformats.org/officeDocument/2006/relationships/hyperlink" Target="https://www.miyagisanpai.jp/sys/DownLoadPage2.aspx?serial=1054&amp;nendo=2019&amp;t_number=1&amp;dnendo=R1&amp;fileno=5&amp;wasteType=1&amp;disposalSite=2" TargetMode="External"/><Relationship Id="rId128" Type="http://schemas.openxmlformats.org/officeDocument/2006/relationships/hyperlink" Target="https://www.miyagisanpai.jp/sys/DownLoadPage2.aspx?serial=907&amp;nendo=2019&amp;t_number=1&amp;dnendo=R1&amp;fileno=5&amp;wasteType=1&amp;disposalSite=2" TargetMode="External"/><Relationship Id="rId335" Type="http://schemas.openxmlformats.org/officeDocument/2006/relationships/hyperlink" Target="https://www.miyagisanpai.jp/sys/DownLoadPage2.aspx?serial=1137&amp;nendo=2019&amp;t_number=1&amp;dnendo=R1&amp;fileno=5&amp;wasteType=1&amp;disposalSite=2" TargetMode="External"/><Relationship Id="rId377" Type="http://schemas.openxmlformats.org/officeDocument/2006/relationships/hyperlink" Target="https://www.miyagisanpai.jp/sys/DownLoadPage2.aspx?serial=1203&amp;nendo=2019&amp;t_number=1&amp;dnendo=R1&amp;fileno=1&amp;wasteType=1&amp;disposalSite=2" TargetMode="External"/><Relationship Id="rId5" Type="http://schemas.openxmlformats.org/officeDocument/2006/relationships/hyperlink" Target="https://www.miyagisanpai.jp/sys/DownLoadPage2.aspx?serial=900&amp;nendo=2019&amp;t_number=1&amp;dnendo=R1&amp;fileno=5&amp;wasteType=1&amp;disposalSite=2" TargetMode="External"/><Relationship Id="rId181" Type="http://schemas.openxmlformats.org/officeDocument/2006/relationships/hyperlink" Target="https://www.miyagisanpai.jp/sys/DownLoadPage2.aspx?serial=946&amp;nendo=2019&amp;t_number=1&amp;dnendo=R1&amp;fileno=1&amp;wasteType=1&amp;disposalSite=2" TargetMode="External"/><Relationship Id="rId237" Type="http://schemas.openxmlformats.org/officeDocument/2006/relationships/hyperlink" Target="https://www.miyagisanpai.jp/sys/DownLoadPage2.aspx?serial=1002&amp;nendo=2019&amp;t_number=1&amp;dnendo=R1&amp;fileno=1&amp;wasteType=1&amp;disposalSite=2" TargetMode="External"/><Relationship Id="rId402" Type="http://schemas.openxmlformats.org/officeDocument/2006/relationships/hyperlink" Target="https://www.miyagisanpai.jp/sys/DownLoadPage2.aspx?serial=1225&amp;nendo=2019&amp;t_number=1&amp;dnendo=R1&amp;fileno=5&amp;wasteType=1&amp;disposalSite=2" TargetMode="External"/><Relationship Id="rId279" Type="http://schemas.openxmlformats.org/officeDocument/2006/relationships/hyperlink" Target="https://www.miyagisanpai.jp/sys/DownLoadPage2.aspx?serial=870&amp;nendo=2019&amp;t_number=1&amp;dnendo=R1&amp;fileno=5&amp;wasteType=1&amp;disposalSite=2" TargetMode="External"/><Relationship Id="rId43" Type="http://schemas.openxmlformats.org/officeDocument/2006/relationships/hyperlink" Target="https://www.miyagisanpai.jp/sys/DownLoadPage2.aspx?serial=1052&amp;nendo=2019&amp;t_number=1&amp;dnendo=R1&amp;fileno=5&amp;wasteType=1&amp;disposalSite=2" TargetMode="External"/><Relationship Id="rId139" Type="http://schemas.openxmlformats.org/officeDocument/2006/relationships/hyperlink" Target="https://www.miyagisanpai.jp/sys/DownLoadPage2.aspx?serial=1089&amp;nendo=2019&amp;t_number=1&amp;dnendo=R1&amp;fileno=1&amp;wasteType=1&amp;disposalSite=2" TargetMode="External"/><Relationship Id="rId290" Type="http://schemas.openxmlformats.org/officeDocument/2006/relationships/hyperlink" Target="https://www.miyagisanpai.jp/sys/DownLoadPage2.aspx?serial=1070&amp;nendo=2019&amp;t_number=1&amp;dnendo=R1&amp;fileno=5&amp;wasteType=1&amp;disposalSite=2" TargetMode="External"/><Relationship Id="rId304" Type="http://schemas.openxmlformats.org/officeDocument/2006/relationships/hyperlink" Target="https://www.miyagisanpai.jp/sys/DownLoadPage2.aspx?serial=1101&amp;nendo=2019&amp;t_number=1&amp;dnendo=R1&amp;fileno=5&amp;wasteType=1&amp;disposalSite=2" TargetMode="External"/><Relationship Id="rId346" Type="http://schemas.openxmlformats.org/officeDocument/2006/relationships/hyperlink" Target="https://www.miyagisanpai.jp/sys/DownLoadPage2.aspx?serial=1134&amp;nendo=2019&amp;t_number=1&amp;dnendo=R1&amp;fileno=1&amp;wasteType=1&amp;disposalSite=2" TargetMode="External"/><Relationship Id="rId388" Type="http://schemas.openxmlformats.org/officeDocument/2006/relationships/hyperlink" Target="https://www.miyagisanpai.jp/sys/DownLoadPage2.aspx?serial=1216&amp;nendo=2019&amp;t_number=1&amp;dnendo=R1&amp;fileno=1&amp;wasteType=1&amp;disposalSite=2" TargetMode="External"/><Relationship Id="rId85" Type="http://schemas.openxmlformats.org/officeDocument/2006/relationships/hyperlink" Target="https://www.miyagisanpai.jp/sys/DownLoadPage2.aspx?serial=932&amp;nendo=2019&amp;t_number=1&amp;dnendo=R1&amp;fileno=1&amp;wasteType=1&amp;disposalSite=2" TargetMode="External"/><Relationship Id="rId150" Type="http://schemas.openxmlformats.org/officeDocument/2006/relationships/hyperlink" Target="https://www.miyagisanpai.jp/sys/DownLoadPage2.aspx?serial=892&amp;nendo=2019&amp;t_number=1&amp;dnendo=R1&amp;fileno=1&amp;wasteType=1&amp;disposalSite=2" TargetMode="External"/><Relationship Id="rId192" Type="http://schemas.openxmlformats.org/officeDocument/2006/relationships/hyperlink" Target="https://www.miyagisanpai.jp/sys/DownLoadPage2.aspx?serial=926&amp;nendo=2019&amp;t_number=1&amp;dnendo=R1&amp;fileno=5&amp;wasteType=1&amp;disposalSite=2" TargetMode="External"/><Relationship Id="rId206" Type="http://schemas.openxmlformats.org/officeDocument/2006/relationships/hyperlink" Target="https://www.miyagisanpai.jp/sys/DownLoadPage2.aspx?serial=978&amp;nendo=2019&amp;t_number=1&amp;dnendo=R1&amp;fileno=1&amp;wasteType=1&amp;disposalSite=2" TargetMode="External"/><Relationship Id="rId413" Type="http://schemas.openxmlformats.org/officeDocument/2006/relationships/hyperlink" Target="https://www.miyagisanpai.jp/sys/DownLoadPage2.aspx?serial=1229&amp;nendo=2019&amp;t_number=1&amp;dnendo=R1&amp;fileno=1&amp;wasteType=1&amp;disposalSite=2" TargetMode="External"/><Relationship Id="rId248" Type="http://schemas.openxmlformats.org/officeDocument/2006/relationships/hyperlink" Target="https://www.miyagisanpai.jp/sys/DownLoadPage2.aspx?serial=1016&amp;nendo=2019&amp;t_number=1&amp;dnendo=R1&amp;fileno=5&amp;wasteType=1&amp;disposalSite=2" TargetMode="External"/><Relationship Id="rId12" Type="http://schemas.openxmlformats.org/officeDocument/2006/relationships/hyperlink" Target="https://www.miyagisanpai.jp/sys/DownLoadPage2.aspx?serial=908&amp;nendo=2019&amp;t_number=1&amp;dnendo=R1&amp;fileno=1&amp;wasteType=1&amp;disposalSite=2" TargetMode="External"/><Relationship Id="rId33" Type="http://schemas.openxmlformats.org/officeDocument/2006/relationships/hyperlink" Target="https://www.miyagisanpai.jp/sys/DownLoadPage2.aspx?serial=1205&amp;nendo=2019&amp;t_number=1&amp;dnendo=R1&amp;fileno=1&amp;wasteType=1&amp;disposalSite=2" TargetMode="External"/><Relationship Id="rId108" Type="http://schemas.openxmlformats.org/officeDocument/2006/relationships/hyperlink" Target="https://www.miyagisanpai.jp/sys/DownLoadPage2.aspx?serial=1078&amp;nendo=2019&amp;t_number=1&amp;dnendo=R1&amp;fileno=5&amp;wasteType=1&amp;disposalSite=2" TargetMode="External"/><Relationship Id="rId129" Type="http://schemas.openxmlformats.org/officeDocument/2006/relationships/hyperlink" Target="https://www.miyagisanpai.jp/sys/DownLoadPage2.aspx?serial=907&amp;nendo=2019&amp;t_number=1&amp;dnendo=R1&amp;fileno=1&amp;wasteType=1&amp;disposalSite=2" TargetMode="External"/><Relationship Id="rId280" Type="http://schemas.openxmlformats.org/officeDocument/2006/relationships/hyperlink" Target="https://www.miyagisanpai.jp/sys/DownLoadPage2.aspx?serial=1057&amp;nendo=2019&amp;t_number=1&amp;dnendo=R1&amp;fileno=5&amp;wasteType=1&amp;disposalSite=2" TargetMode="External"/><Relationship Id="rId315" Type="http://schemas.openxmlformats.org/officeDocument/2006/relationships/hyperlink" Target="https://www.miyagisanpai.jp/sys/DownLoadPage2.aspx?serial=1113&amp;nendo=2019&amp;t_number=1&amp;dnendo=R1&amp;fileno=5&amp;wasteType=1&amp;disposalSite=2" TargetMode="External"/><Relationship Id="rId336" Type="http://schemas.openxmlformats.org/officeDocument/2006/relationships/hyperlink" Target="https://www.miyagisanpai.jp/sys/DownLoadPage2.aspx?serial=1137&amp;nendo=2019&amp;t_number=1&amp;dnendo=R1&amp;fileno=1&amp;wasteType=1&amp;disposalSite=2" TargetMode="External"/><Relationship Id="rId357" Type="http://schemas.openxmlformats.org/officeDocument/2006/relationships/hyperlink" Target="https://www.miyagisanpai.jp/sys/DownLoadPage2.aspx?serial=1185&amp;nendo=2019&amp;t_number=1&amp;dnendo=R1&amp;fileno=5&amp;wasteType=1&amp;disposalSite=2" TargetMode="External"/><Relationship Id="rId54" Type="http://schemas.openxmlformats.org/officeDocument/2006/relationships/hyperlink" Target="https://www.miyagisanpai.jp/sys/DownLoadPage2.aspx?serial=1257&amp;nendo=2019&amp;t_number=1&amp;dnendo=R1&amp;fileno=1&amp;wasteType=1&amp;disposalSite=2" TargetMode="External"/><Relationship Id="rId75" Type="http://schemas.openxmlformats.org/officeDocument/2006/relationships/hyperlink" Target="https://www.miyagisanpai.jp/sys/DownLoadPage2.aspx?serial=1054&amp;nendo=2019&amp;t_number=1&amp;dnendo=R1&amp;fileno=1&amp;wasteType=1&amp;disposalSite=2" TargetMode="External"/><Relationship Id="rId96" Type="http://schemas.openxmlformats.org/officeDocument/2006/relationships/hyperlink" Target="https://www.miyagisanpai.jp/sys/DownLoadPage2.aspx?serial=1023&amp;nendo=2019&amp;t_number=1&amp;dnendo=R1&amp;fileno=5&amp;wasteType=1&amp;disposalSite=2" TargetMode="External"/><Relationship Id="rId140" Type="http://schemas.openxmlformats.org/officeDocument/2006/relationships/hyperlink" Target="https://www.miyagisanpai.jp/sys/DownLoadPage2.aspx?serial=1193&amp;nendo=2019&amp;t_number=1&amp;dnendo=R1&amp;fileno=5&amp;wasteType=1&amp;disposalSite=2" TargetMode="External"/><Relationship Id="rId161" Type="http://schemas.openxmlformats.org/officeDocument/2006/relationships/hyperlink" Target="https://www.miyagisanpai.jp/sys/DownLoadPage2.aspx?serial=915&amp;nendo=2019&amp;t_number=1&amp;dnendo=R1&amp;fileno=1&amp;wasteType=1&amp;disposalSite=2" TargetMode="External"/><Relationship Id="rId182" Type="http://schemas.openxmlformats.org/officeDocument/2006/relationships/hyperlink" Target="https://www.miyagisanpai.jp/sys/DownLoadPage2.aspx?serial=945&amp;nendo=2019&amp;t_number=1&amp;dnendo=R1&amp;fileno=5&amp;wasteType=1&amp;disposalSite=2" TargetMode="External"/><Relationship Id="rId217" Type="http://schemas.openxmlformats.org/officeDocument/2006/relationships/hyperlink" Target="https://www.miyagisanpai.jp/sys/DownLoadPage2.aspx?serial=976&amp;nendo=2019&amp;t_number=1&amp;dnendo=R1&amp;fileno=5&amp;wasteType=1&amp;disposalSite=2" TargetMode="External"/><Relationship Id="rId378" Type="http://schemas.openxmlformats.org/officeDocument/2006/relationships/hyperlink" Target="https://www.miyagisanpai.jp/sys/DownLoadPage2.aspx?serial=1209&amp;nendo=2019&amp;t_number=1&amp;dnendo=R1&amp;fileno=5&amp;wasteType=1&amp;disposalSite=2" TargetMode="External"/><Relationship Id="rId399" Type="http://schemas.openxmlformats.org/officeDocument/2006/relationships/hyperlink" Target="https://www.miyagisanpai.jp/sys/DownLoadPage2.aspx?serial=1214&amp;nendo=2019&amp;t_number=1&amp;dnendo=R1&amp;fileno=1&amp;wasteType=1&amp;disposalSite=2" TargetMode="External"/><Relationship Id="rId403" Type="http://schemas.openxmlformats.org/officeDocument/2006/relationships/hyperlink" Target="https://www.miyagisanpai.jp/sys/DownLoadPage2.aspx?serial=1225&amp;nendo=2019&amp;t_number=1&amp;dnendo=R1&amp;fileno=1&amp;wasteType=1&amp;disposalSite=2" TargetMode="External"/><Relationship Id="rId6" Type="http://schemas.openxmlformats.org/officeDocument/2006/relationships/hyperlink" Target="https://www.miyagisanpai.jp/sys/DownLoadPage2.aspx?serial=900&amp;nendo=2019&amp;t_number=1&amp;dnendo=R1&amp;fileno=1&amp;wasteType=1&amp;disposalSite=2" TargetMode="External"/><Relationship Id="rId238" Type="http://schemas.openxmlformats.org/officeDocument/2006/relationships/hyperlink" Target="https://www.miyagisanpai.jp/sys/DownLoadPage2.aspx?serial=1004&amp;nendo=2019&amp;t_number=1&amp;dnendo=R1&amp;fileno=5&amp;wasteType=1&amp;disposalSite=2" TargetMode="External"/><Relationship Id="rId259" Type="http://schemas.openxmlformats.org/officeDocument/2006/relationships/hyperlink" Target="https://www.miyagisanpai.jp/sys/DownLoadPage2.aspx?serial=1030&amp;nendo=2019&amp;t_number=1&amp;dnendo=R1&amp;fileno=1&amp;wasteType=1&amp;disposalSite=2" TargetMode="External"/><Relationship Id="rId424" Type="http://schemas.openxmlformats.org/officeDocument/2006/relationships/hyperlink" Target="https://www.miyagisanpai.jp/sys/DownLoadPage2.aspx?serial=1250&amp;nendo=2019&amp;t_number=1&amp;dnendo=R1&amp;fileno=5&amp;wasteType=1&amp;disposalSite=2" TargetMode="External"/><Relationship Id="rId23" Type="http://schemas.openxmlformats.org/officeDocument/2006/relationships/hyperlink" Target="https://www.miyagisanpai.jp/sys/DownLoadPage2.aspx?serial=1249&amp;nendo=2019&amp;t_number=1&amp;dnendo=R1&amp;fileno=5&amp;wasteType=1&amp;disposalSite=2" TargetMode="External"/><Relationship Id="rId119" Type="http://schemas.openxmlformats.org/officeDocument/2006/relationships/hyperlink" Target="https://www.miyagisanpai.jp/sys/DownLoadPage2.aspx?serial=1125&amp;nendo=2019&amp;t_number=1&amp;dnendo=R1&amp;fileno=5&amp;wasteType=1&amp;disposalSite=2" TargetMode="External"/><Relationship Id="rId270" Type="http://schemas.openxmlformats.org/officeDocument/2006/relationships/hyperlink" Target="https://www.miyagisanpai.jp/sys/DownLoadPage2.aspx?serial=1043&amp;nendo=2019&amp;t_number=1&amp;dnendo=R1&amp;fileno=5&amp;wasteType=1&amp;disposalSite=2" TargetMode="External"/><Relationship Id="rId291" Type="http://schemas.openxmlformats.org/officeDocument/2006/relationships/hyperlink" Target="https://www.miyagisanpai.jp/sys/DownLoadPage2.aspx?serial=1070&amp;nendo=2019&amp;t_number=1&amp;dnendo=R1&amp;fileno=1&amp;wasteType=1&amp;disposalSite=2" TargetMode="External"/><Relationship Id="rId305" Type="http://schemas.openxmlformats.org/officeDocument/2006/relationships/hyperlink" Target="https://www.miyagisanpai.jp/sys/DownLoadPage2.aspx?serial=1101&amp;nendo=2019&amp;t_number=1&amp;dnendo=R1&amp;fileno=1&amp;wasteType=1&amp;disposalSite=2" TargetMode="External"/><Relationship Id="rId326" Type="http://schemas.openxmlformats.org/officeDocument/2006/relationships/hyperlink" Target="https://www.miyagisanpai.jp/sys/DownLoadPage2.aspx?serial=950&amp;nendo=2019&amp;t_number=1&amp;dnendo=R1&amp;fileno=1&amp;wasteType=1&amp;disposalSite=2" TargetMode="External"/><Relationship Id="rId347" Type="http://schemas.openxmlformats.org/officeDocument/2006/relationships/hyperlink" Target="https://www.miyagisanpai.jp/sys/DownLoadPage2.aspx?serial=1133&amp;nendo=2019&amp;t_number=1&amp;dnendo=R1&amp;fileno=5&amp;wasteType=1&amp;disposalSite=2" TargetMode="External"/><Relationship Id="rId44" Type="http://schemas.openxmlformats.org/officeDocument/2006/relationships/hyperlink" Target="https://www.miyagisanpai.jp/sys/DownLoadPage2.aspx?serial=1052&amp;nendo=2019&amp;t_number=1&amp;dnendo=R1&amp;fileno=1&amp;wasteType=1&amp;disposalSite=2" TargetMode="External"/><Relationship Id="rId65" Type="http://schemas.openxmlformats.org/officeDocument/2006/relationships/hyperlink" Target="https://www.miyagisanpai.jp/sys/DownLoadPage2.aspx?serial=944&amp;nendo=2019&amp;t_number=1&amp;dnendo=R1&amp;fileno=5&amp;wasteType=1&amp;disposalSite=2" TargetMode="External"/><Relationship Id="rId86" Type="http://schemas.openxmlformats.org/officeDocument/2006/relationships/hyperlink" Target="https://www.miyagisanpai.jp/sys/DownLoadPage2.aspx?serial=886&amp;nendo=2019&amp;t_number=1&amp;dnendo=R1&amp;fileno=5&amp;wasteType=1&amp;disposalSite=2" TargetMode="External"/><Relationship Id="rId130" Type="http://schemas.openxmlformats.org/officeDocument/2006/relationships/hyperlink" Target="https://www.miyagisanpai.jp/sys/DownLoadPage2.aspx?serial=1242&amp;nendo=2019&amp;t_number=1&amp;dnendo=R1&amp;fileno=5&amp;wasteType=1&amp;disposalSite=2" TargetMode="External"/><Relationship Id="rId151" Type="http://schemas.openxmlformats.org/officeDocument/2006/relationships/hyperlink" Target="https://www.miyagisanpai.jp/sys/DownLoadPage2.aspx?serial=906&amp;nendo=2019&amp;t_number=1&amp;dnendo=R1&amp;fileno=5&amp;wasteType=1&amp;disposalSite=2" TargetMode="External"/><Relationship Id="rId368" Type="http://schemas.openxmlformats.org/officeDocument/2006/relationships/hyperlink" Target="https://www.miyagisanpai.jp/sys/DownLoadPage2.aspx?serial=1005&amp;nendo=2019&amp;t_number=1&amp;dnendo=R1&amp;fileno=1&amp;wasteType=1&amp;disposalSite=2" TargetMode="External"/><Relationship Id="rId389" Type="http://schemas.openxmlformats.org/officeDocument/2006/relationships/hyperlink" Target="https://www.miyagisanpai.jp/sys/DownLoadPage2.aspx?serial=1217&amp;nendo=2019&amp;t_number=1&amp;dnendo=R1&amp;fileno=5&amp;wasteType=1&amp;disposalSite=2" TargetMode="External"/><Relationship Id="rId172" Type="http://schemas.openxmlformats.org/officeDocument/2006/relationships/hyperlink" Target="https://www.miyagisanpai.jp/sys/DownLoadPage2.aspx?serial=928&amp;nendo=2019&amp;t_number=1&amp;dnendo=R1&amp;fileno=1&amp;wasteType=1&amp;disposalSite=2" TargetMode="External"/><Relationship Id="rId193" Type="http://schemas.openxmlformats.org/officeDocument/2006/relationships/hyperlink" Target="https://www.miyagisanpai.jp/sys/DownLoadPage2.aspx?serial=969&amp;nendo=2019&amp;t_number=1&amp;dnendo=R1&amp;fileno=1&amp;wasteType=1&amp;disposalSite=2" TargetMode="External"/><Relationship Id="rId207" Type="http://schemas.openxmlformats.org/officeDocument/2006/relationships/hyperlink" Target="https://www.miyagisanpai.jp/sys/DownLoadPage2.aspx?serial=955&amp;nendo=2019&amp;t_number=1&amp;dnendo=R1&amp;fileno=5&amp;wasteType=1&amp;disposalSite=2" TargetMode="External"/><Relationship Id="rId228" Type="http://schemas.openxmlformats.org/officeDocument/2006/relationships/hyperlink" Target="https://www.miyagisanpai.jp/sys/DownLoadPage2.aspx?serial=989&amp;nendo=2019&amp;t_number=1&amp;dnendo=R1&amp;fileno=1&amp;wasteType=1&amp;disposalSite=2" TargetMode="External"/><Relationship Id="rId249" Type="http://schemas.openxmlformats.org/officeDocument/2006/relationships/hyperlink" Target="https://www.miyagisanpai.jp/sys/DownLoadPage2.aspx?serial=995&amp;nendo=2019&amp;t_number=1&amp;dnendo=R1&amp;fileno=5&amp;wasteType=1&amp;disposalSite=2" TargetMode="External"/><Relationship Id="rId414" Type="http://schemas.openxmlformats.org/officeDocument/2006/relationships/hyperlink" Target="https://www.miyagisanpai.jp/sys/DownLoadPage2.aspx?serial=1234&amp;nendo=2019&amp;t_number=1&amp;dnendo=R1&amp;fileno=5&amp;wasteType=1&amp;disposalSite=2" TargetMode="External"/><Relationship Id="rId435" Type="http://schemas.openxmlformats.org/officeDocument/2006/relationships/hyperlink" Target="https://www.miyagisanpai.jp/sys/DownLoadPage2.aspx?serial=1059&amp;nendo=2019&amp;t_number=1&amp;dnendo=R1&amp;fileno=5&amp;wasteType=1&amp;disposalSite=2" TargetMode="External"/><Relationship Id="rId13" Type="http://schemas.openxmlformats.org/officeDocument/2006/relationships/hyperlink" Target="https://www.miyagisanpai.jp/sys/DownLoadPage2.aspx?serial=1061&amp;nendo=2019&amp;t_number=1&amp;dnendo=R1&amp;fileno=5&amp;wasteType=1&amp;disposalSite=2" TargetMode="External"/><Relationship Id="rId109" Type="http://schemas.openxmlformats.org/officeDocument/2006/relationships/hyperlink" Target="https://www.miyagisanpai.jp/sys/DownLoadPage2.aspx?serial=1104&amp;nendo=2019&amp;t_number=1&amp;dnendo=R1&amp;fileno=5&amp;wasteType=1&amp;disposalSite=2" TargetMode="External"/><Relationship Id="rId260" Type="http://schemas.openxmlformats.org/officeDocument/2006/relationships/hyperlink" Target="https://www.miyagisanpai.jp/sys/DownLoadPage2.aspx?serial=1035&amp;nendo=2019&amp;t_number=1&amp;dnendo=R1&amp;fileno=5&amp;wasteType=1&amp;disposalSite=2" TargetMode="External"/><Relationship Id="rId281" Type="http://schemas.openxmlformats.org/officeDocument/2006/relationships/hyperlink" Target="https://www.miyagisanpai.jp/sys/DownLoadPage2.aspx?serial=1057&amp;nendo=2019&amp;t_number=1&amp;dnendo=R1&amp;fileno=1&amp;wasteType=1&amp;disposalSite=2" TargetMode="External"/><Relationship Id="rId316" Type="http://schemas.openxmlformats.org/officeDocument/2006/relationships/hyperlink" Target="https://www.miyagisanpai.jp/sys/DownLoadPage2.aspx?serial=1113&amp;nendo=2019&amp;t_number=1&amp;dnendo=R1&amp;fileno=1&amp;wasteType=1&amp;disposalSite=2" TargetMode="External"/><Relationship Id="rId337" Type="http://schemas.openxmlformats.org/officeDocument/2006/relationships/hyperlink" Target="https://www.miyagisanpai.jp/sys/DownLoadPage2.aspx?serial=1143&amp;nendo=2019&amp;t_number=1&amp;dnendo=R1&amp;fileno=1&amp;wasteType=1&amp;disposalSite=2" TargetMode="External"/><Relationship Id="rId34" Type="http://schemas.openxmlformats.org/officeDocument/2006/relationships/hyperlink" Target="https://www.miyagisanpai.jp/sys/DownLoadPage2.aspx?serial=1092&amp;nendo=2019&amp;t_number=1&amp;dnendo=R1&amp;fileno=5&amp;wasteType=1&amp;disposalSite=2" TargetMode="External"/><Relationship Id="rId55" Type="http://schemas.openxmlformats.org/officeDocument/2006/relationships/hyperlink" Target="https://www.miyagisanpai.jp/sys/DownLoadPage2.aspx?serial=1260&amp;nendo=2019&amp;t_number=1&amp;dnendo=R1&amp;fileno=5&amp;wasteType=1&amp;disposalSite=2" TargetMode="External"/><Relationship Id="rId76" Type="http://schemas.openxmlformats.org/officeDocument/2006/relationships/hyperlink" Target="https://www.miyagisanpai.jp/sys/DownLoadPage2.aspx?serial=1072&amp;nendo=2019&amp;t_number=1&amp;dnendo=R1&amp;fileno=5&amp;wasteType=1&amp;disposalSite=2" TargetMode="External"/><Relationship Id="rId97" Type="http://schemas.openxmlformats.org/officeDocument/2006/relationships/hyperlink" Target="https://www.miyagisanpai.jp/sys/DownLoadPage2.aspx?serial=1023&amp;nendo=2019&amp;t_number=1&amp;dnendo=R1&amp;fileno=1&amp;wasteType=1&amp;disposalSite=2" TargetMode="External"/><Relationship Id="rId120" Type="http://schemas.openxmlformats.org/officeDocument/2006/relationships/hyperlink" Target="https://www.miyagisanpai.jp/sys/DownLoadPage2.aspx?serial=1125&amp;nendo=2019&amp;t_number=1&amp;dnendo=R1&amp;fileno=1&amp;wasteType=1&amp;disposalSite=2" TargetMode="External"/><Relationship Id="rId141" Type="http://schemas.openxmlformats.org/officeDocument/2006/relationships/hyperlink" Target="https://www.miyagisanpai.jp/sys/DownLoadPage2.aspx?serial=1192&amp;nendo=2019&amp;t_number=1&amp;dnendo=R1&amp;fileno=5&amp;wasteType=1&amp;disposalSite=2" TargetMode="External"/><Relationship Id="rId358" Type="http://schemas.openxmlformats.org/officeDocument/2006/relationships/hyperlink" Target="https://www.miyagisanpai.jp/sys/DownLoadPage2.aspx?serial=1185&amp;nendo=2019&amp;t_number=1&amp;dnendo=R1&amp;fileno=1&amp;wasteType=1&amp;disposalSite=2" TargetMode="External"/><Relationship Id="rId379" Type="http://schemas.openxmlformats.org/officeDocument/2006/relationships/hyperlink" Target="https://www.miyagisanpai.jp/sys/DownLoadPage2.aspx?serial=1209&amp;nendo=2019&amp;t_number=1&amp;dnendo=R1&amp;fileno=1&amp;wasteType=1&amp;disposalSite=2" TargetMode="External"/><Relationship Id="rId7" Type="http://schemas.openxmlformats.org/officeDocument/2006/relationships/hyperlink" Target="https://www.miyagisanpai.jp/sys/DownLoadPage2.aspx?serial=929&amp;nendo=2019&amp;t_number=1&amp;dnendo=R1&amp;fileno=5&amp;wasteType=1&amp;disposalSite=2" TargetMode="External"/><Relationship Id="rId162" Type="http://schemas.openxmlformats.org/officeDocument/2006/relationships/hyperlink" Target="https://www.miyagisanpai.jp/sys/DownLoadPage2.aspx?serial=914&amp;nendo=2019&amp;t_number=1&amp;dnendo=R1&amp;fileno=1&amp;wasteType=1&amp;disposalSite=2" TargetMode="External"/><Relationship Id="rId183" Type="http://schemas.openxmlformats.org/officeDocument/2006/relationships/hyperlink" Target="https://www.miyagisanpai.jp/sys/DownLoadPage2.aspx?serial=945&amp;nendo=2019&amp;t_number=1&amp;dnendo=R1&amp;fileno=1&amp;wasteType=1&amp;disposalSite=2" TargetMode="External"/><Relationship Id="rId218" Type="http://schemas.openxmlformats.org/officeDocument/2006/relationships/hyperlink" Target="https://www.miyagisanpai.jp/sys/DownLoadPage2.aspx?serial=976&amp;nendo=2019&amp;t_number=1&amp;dnendo=R1&amp;fileno=1&amp;wasteType=1&amp;disposalSite=2" TargetMode="External"/><Relationship Id="rId239" Type="http://schemas.openxmlformats.org/officeDocument/2006/relationships/hyperlink" Target="https://www.miyagisanpai.jp/sys/DownLoadPage2.aspx?serial=1004&amp;nendo=2019&amp;t_number=1&amp;dnendo=R1&amp;fileno=1&amp;wasteType=1&amp;disposalSite=2" TargetMode="External"/><Relationship Id="rId390" Type="http://schemas.openxmlformats.org/officeDocument/2006/relationships/hyperlink" Target="https://www.miyagisanpai.jp/sys/DownLoadPage2.aspx?serial=1217&amp;nendo=2019&amp;t_number=1&amp;dnendo=R1&amp;fileno=1&amp;wasteType=1&amp;disposalSite=2" TargetMode="External"/><Relationship Id="rId404" Type="http://schemas.openxmlformats.org/officeDocument/2006/relationships/hyperlink" Target="https://www.miyagisanpai.jp/sys/DownLoadPage2.aspx?serial=1232&amp;nendo=2019&amp;t_number=1&amp;dnendo=R1&amp;fileno=5&amp;wasteType=1&amp;disposalSite=2" TargetMode="External"/><Relationship Id="rId425" Type="http://schemas.openxmlformats.org/officeDocument/2006/relationships/hyperlink" Target="https://www.miyagisanpai.jp/sys/DownLoadPage2.aspx?serial=1253&amp;nendo=2019&amp;t_number=1&amp;dnendo=R1&amp;fileno=5&amp;wasteType=1&amp;disposalSite=2" TargetMode="External"/><Relationship Id="rId250" Type="http://schemas.openxmlformats.org/officeDocument/2006/relationships/hyperlink" Target="https://www.miyagisanpai.jp/sys/DownLoadPage2.aspx?serial=1012&amp;nendo=2019&amp;t_number=1&amp;dnendo=R1&amp;fileno=1&amp;wasteType=1&amp;disposalSite=2" TargetMode="External"/><Relationship Id="rId271" Type="http://schemas.openxmlformats.org/officeDocument/2006/relationships/hyperlink" Target="https://www.miyagisanpai.jp/sys/DownLoadPage2.aspx?serial=1043&amp;nendo=2019&amp;t_number=1&amp;dnendo=R1&amp;fileno=1&amp;wasteType=1&amp;disposalSite=2" TargetMode="External"/><Relationship Id="rId292" Type="http://schemas.openxmlformats.org/officeDocument/2006/relationships/hyperlink" Target="https://www.miyagisanpai.jp/sys/DownLoadPage2.aspx?serial=1080&amp;nendo=2019&amp;t_number=1&amp;dnendo=R1&amp;fileno=5&amp;wasteType=1&amp;disposalSite=2" TargetMode="External"/><Relationship Id="rId306" Type="http://schemas.openxmlformats.org/officeDocument/2006/relationships/hyperlink" Target="https://www.miyagisanpai.jp/sys/DownLoadPage2.aspx?serial=1102&amp;nendo=2019&amp;t_number=1&amp;dnendo=R1&amp;fileno=5&amp;wasteType=1&amp;disposalSite=2" TargetMode="External"/><Relationship Id="rId24" Type="http://schemas.openxmlformats.org/officeDocument/2006/relationships/hyperlink" Target="https://www.miyagisanpai.jp/sys/DownLoadPage2.aspx?serial=1249&amp;nendo=2019&amp;t_number=1&amp;dnendo=R1&amp;fileno=1&amp;wasteType=1&amp;disposalSite=2" TargetMode="External"/><Relationship Id="rId45" Type="http://schemas.openxmlformats.org/officeDocument/2006/relationships/hyperlink" Target="https://www.miyagisanpai.jp/sys/DownLoadPage2.aspx?serial=1013&amp;nendo=2019&amp;t_number=1&amp;dnendo=R1&amp;fileno=5&amp;wasteType=1&amp;disposalSite=2" TargetMode="External"/><Relationship Id="rId66" Type="http://schemas.openxmlformats.org/officeDocument/2006/relationships/hyperlink" Target="https://www.miyagisanpai.jp/sys/DownLoadPage2.aspx?serial=944&amp;nendo=2019&amp;t_number=1&amp;dnendo=R1&amp;fileno=1&amp;wasteType=1&amp;disposalSite=2" TargetMode="External"/><Relationship Id="rId87" Type="http://schemas.openxmlformats.org/officeDocument/2006/relationships/hyperlink" Target="https://www.miyagisanpai.jp/sys/DownLoadPage2.aspx?serial=886&amp;nendo=2019&amp;t_number=1&amp;dnendo=R1&amp;fileno=1&amp;wasteType=1&amp;disposalSite=2" TargetMode="External"/><Relationship Id="rId110" Type="http://schemas.openxmlformats.org/officeDocument/2006/relationships/hyperlink" Target="https://www.miyagisanpai.jp/sys/DownLoadPage2.aspx?serial=1104&amp;nendo=2019&amp;t_number=1&amp;dnendo=R1&amp;fileno=1&amp;wasteType=1&amp;disposalSite=2" TargetMode="External"/><Relationship Id="rId131" Type="http://schemas.openxmlformats.org/officeDocument/2006/relationships/hyperlink" Target="https://www.miyagisanpai.jp/sys/DownLoadPage2.aspx?serial=867&amp;nendo=2019&amp;t_number=1&amp;dnendo=R1&amp;fileno=1&amp;wasteType=1&amp;disposalSite=2" TargetMode="External"/><Relationship Id="rId327" Type="http://schemas.openxmlformats.org/officeDocument/2006/relationships/hyperlink" Target="https://www.miyagisanpai.jp/sys/DownLoadPage2.aspx?serial=1140&amp;nendo=2019&amp;t_number=1&amp;dnendo=R1&amp;fileno=5&amp;wasteType=1&amp;disposalSite=2" TargetMode="External"/><Relationship Id="rId348" Type="http://schemas.openxmlformats.org/officeDocument/2006/relationships/hyperlink" Target="https://www.miyagisanpai.jp/sys/DownLoadPage2.aspx?serial=1133&amp;nendo=2019&amp;t_number=1&amp;dnendo=R1&amp;fileno=1&amp;wasteType=1&amp;disposalSite=2" TargetMode="External"/><Relationship Id="rId369" Type="http://schemas.openxmlformats.org/officeDocument/2006/relationships/hyperlink" Target="https://www.miyagisanpai.jp/sys/DownLoadPage2.aspx?serial=1194&amp;nendo=2019&amp;t_number=1&amp;dnendo=R1&amp;fileno=1&amp;wasteType=1&amp;disposalSite=2" TargetMode="External"/><Relationship Id="rId152" Type="http://schemas.openxmlformats.org/officeDocument/2006/relationships/hyperlink" Target="https://www.miyagisanpai.jp/sys/DownLoadPage2.aspx?serial=906&amp;nendo=2019&amp;t_number=1&amp;dnendo=R1&amp;fileno=1&amp;wasteType=1&amp;disposalSite=2" TargetMode="External"/><Relationship Id="rId173" Type="http://schemas.openxmlformats.org/officeDocument/2006/relationships/hyperlink" Target="https://www.miyagisanpai.jp/sys/DownLoadPage2.aspx?serial=940&amp;nendo=2019&amp;t_number=1&amp;dnendo=R1&amp;fileno=5&amp;wasteType=1&amp;disposalSite=2" TargetMode="External"/><Relationship Id="rId194" Type="http://schemas.openxmlformats.org/officeDocument/2006/relationships/hyperlink" Target="https://www.miyagisanpai.jp/sys/DownLoadPage2.aspx?serial=970&amp;nendo=2019&amp;t_number=1&amp;dnendo=R1&amp;fileno=1&amp;wasteType=1&amp;disposalSite=2" TargetMode="External"/><Relationship Id="rId208" Type="http://schemas.openxmlformats.org/officeDocument/2006/relationships/hyperlink" Target="https://www.miyagisanpai.jp/sys/DownLoadPage2.aspx?serial=955&amp;nendo=2019&amp;t_number=1&amp;dnendo=R1&amp;fileno=1&amp;wasteType=1&amp;disposalSite=2" TargetMode="External"/><Relationship Id="rId229" Type="http://schemas.openxmlformats.org/officeDocument/2006/relationships/hyperlink" Target="https://www.miyagisanpai.jp/sys/DownLoadPage2.aspx?serial=992&amp;nendo=2019&amp;t_number=1&amp;dnendo=R1&amp;fileno=5&amp;wasteType=1&amp;disposalSite=2" TargetMode="External"/><Relationship Id="rId380" Type="http://schemas.openxmlformats.org/officeDocument/2006/relationships/hyperlink" Target="https://www.miyagisanpai.jp/sys/DownLoadPage2.aspx?serial=1115&amp;nendo=2019&amp;t_number=1&amp;dnendo=R1&amp;fileno=5&amp;wasteType=1&amp;disposalSite=2" TargetMode="External"/><Relationship Id="rId415" Type="http://schemas.openxmlformats.org/officeDocument/2006/relationships/hyperlink" Target="https://www.miyagisanpai.jp/sys/DownLoadPage2.aspx?serial=1234&amp;nendo=2019&amp;t_number=1&amp;dnendo=R1&amp;fileno=1&amp;wasteType=1&amp;disposalSite=2" TargetMode="External"/><Relationship Id="rId436" Type="http://schemas.openxmlformats.org/officeDocument/2006/relationships/hyperlink" Target="https://www.miyagisanpai.jp/sys/DownLoadPage2.aspx?serial=1059&amp;nendo=2019&amp;t_number=1&amp;dnendo=R1&amp;fileno=1&amp;wasteType=1&amp;disposalSite=2" TargetMode="External"/><Relationship Id="rId240" Type="http://schemas.openxmlformats.org/officeDocument/2006/relationships/hyperlink" Target="https://www.miyagisanpai.jp/sys/DownLoadPage2.aspx?serial=1003&amp;nendo=2019&amp;t_number=1&amp;dnendo=R1&amp;fileno=5&amp;wasteType=1&amp;disposalSite=2" TargetMode="External"/><Relationship Id="rId261" Type="http://schemas.openxmlformats.org/officeDocument/2006/relationships/hyperlink" Target="https://www.miyagisanpai.jp/sys/DownLoadPage2.aspx?serial=1035&amp;nendo=2019&amp;t_number=1&amp;dnendo=R1&amp;fileno=1&amp;wasteType=1&amp;disposalSite=2" TargetMode="External"/><Relationship Id="rId14" Type="http://schemas.openxmlformats.org/officeDocument/2006/relationships/hyperlink" Target="https://www.miyagisanpai.jp/sys/DownLoadPage2.aspx?serial=1061&amp;nendo=2019&amp;t_number=1&amp;dnendo=R1&amp;fileno=1&amp;wasteType=1&amp;disposalSite=2" TargetMode="External"/><Relationship Id="rId35" Type="http://schemas.openxmlformats.org/officeDocument/2006/relationships/hyperlink" Target="https://www.miyagisanpai.jp/sys/DownLoadPage2.aspx?serial=1092&amp;nendo=2019&amp;t_number=1&amp;dnendo=R1&amp;fileno=1&amp;wasteType=1&amp;disposalSite=2" TargetMode="External"/><Relationship Id="rId56" Type="http://schemas.openxmlformats.org/officeDocument/2006/relationships/hyperlink" Target="https://www.miyagisanpai.jp/sys/DownLoadPage2.aspx?serial=1260&amp;nendo=2019&amp;t_number=1&amp;dnendo=R1&amp;fileno=1&amp;wasteType=1&amp;disposalSite=2" TargetMode="External"/><Relationship Id="rId77" Type="http://schemas.openxmlformats.org/officeDocument/2006/relationships/hyperlink" Target="https://www.miyagisanpai.jp/sys/DownLoadPage2.aspx?serial=1072&amp;nendo=2019&amp;t_number=1&amp;dnendo=R1&amp;fileno=1&amp;wasteType=1&amp;disposalSite=2" TargetMode="External"/><Relationship Id="rId100" Type="http://schemas.openxmlformats.org/officeDocument/2006/relationships/hyperlink" Target="https://www.miyagisanpai.jp/sys/DownLoadPage2.aspx?serial=1008&amp;nendo=2019&amp;t_number=1&amp;dnendo=R1&amp;fileno=1&amp;wasteType=1&amp;disposalSite=2" TargetMode="External"/><Relationship Id="rId282" Type="http://schemas.openxmlformats.org/officeDocument/2006/relationships/hyperlink" Target="https://www.miyagisanpai.jp/sys/DownLoadPage2.aspx?serial=904&amp;nendo=2019&amp;t_number=1&amp;dnendo=R1&amp;fileno=1&amp;wasteType=1&amp;disposalSite=2" TargetMode="External"/><Relationship Id="rId317" Type="http://schemas.openxmlformats.org/officeDocument/2006/relationships/hyperlink" Target="https://www.miyagisanpai.jp/sys/DownLoadPage2.aspx?serial=1116&amp;nendo=2019&amp;t_number=1&amp;dnendo=R1&amp;fileno=5&amp;wasteType=1&amp;disposalSite=2" TargetMode="External"/><Relationship Id="rId338" Type="http://schemas.openxmlformats.org/officeDocument/2006/relationships/hyperlink" Target="https://www.miyagisanpai.jp/sys/DownLoadPage2.aspx?serial=1145&amp;nendo=2019&amp;t_number=1&amp;dnendo=R1&amp;fileno=5&amp;wasteType=1&amp;disposalSite=2" TargetMode="External"/><Relationship Id="rId359" Type="http://schemas.openxmlformats.org/officeDocument/2006/relationships/hyperlink" Target="https://www.miyagisanpai.jp/sys/DownLoadPage2.aspx?serial=1186&amp;nendo=2019&amp;t_number=1&amp;dnendo=R1&amp;fileno=5&amp;wasteType=1&amp;disposalSite=2" TargetMode="External"/><Relationship Id="rId8" Type="http://schemas.openxmlformats.org/officeDocument/2006/relationships/hyperlink" Target="https://www.miyagisanpai.jp/sys/DownLoadPage2.aspx?serial=929&amp;nendo=2019&amp;t_number=1&amp;dnendo=R1&amp;fileno=1&amp;wasteType=1&amp;disposalSite=2" TargetMode="External"/><Relationship Id="rId98" Type="http://schemas.openxmlformats.org/officeDocument/2006/relationships/hyperlink" Target="https://www.miyagisanpai.jp/sys/DownLoadPage2.aspx?serial=1014&amp;nendo=2019&amp;t_number=1&amp;dnendo=R1&amp;fileno=5&amp;wasteType=1&amp;disposalSite=2" TargetMode="External"/><Relationship Id="rId121" Type="http://schemas.openxmlformats.org/officeDocument/2006/relationships/hyperlink" Target="https://www.miyagisanpai.jp/sys/DownLoadPage2.aspx?serial=1211&amp;nendo=2019&amp;t_number=1&amp;dnendo=R1&amp;fileno=1&amp;wasteType=1&amp;disposalSite=2" TargetMode="External"/><Relationship Id="rId142" Type="http://schemas.openxmlformats.org/officeDocument/2006/relationships/hyperlink" Target="https://www.miyagisanpai.jp/sys/DownLoadPage2.aspx?serial=871&amp;nendo=2019&amp;t_number=1&amp;dnendo=R1&amp;fileno=5&amp;wasteType=1&amp;disposalSite=2" TargetMode="External"/><Relationship Id="rId163" Type="http://schemas.openxmlformats.org/officeDocument/2006/relationships/hyperlink" Target="https://www.miyagisanpai.jp/sys/DownLoadPage2.aspx?serial=920&amp;nendo=2019&amp;t_number=1&amp;dnendo=R1&amp;fileno=5&amp;wasteType=1&amp;disposalSite=2" TargetMode="External"/><Relationship Id="rId184" Type="http://schemas.openxmlformats.org/officeDocument/2006/relationships/hyperlink" Target="https://www.miyagisanpai.jp/sys/DownLoadPage2.aspx?serial=959&amp;nendo=2019&amp;t_number=1&amp;dnendo=R1&amp;fileno=5&amp;wasteType=1&amp;disposalSite=2" TargetMode="External"/><Relationship Id="rId219" Type="http://schemas.openxmlformats.org/officeDocument/2006/relationships/hyperlink" Target="https://www.miyagisanpai.jp/sys/DownLoadPage2.aspx?serial=971&amp;nendo=2019&amp;t_number=1&amp;dnendo=R1&amp;fileno=5&amp;wasteType=1&amp;disposalSite=2" TargetMode="External"/><Relationship Id="rId370" Type="http://schemas.openxmlformats.org/officeDocument/2006/relationships/hyperlink" Target="https://www.miyagisanpai.jp/sys/DownLoadPage2.aspx?serial=1199&amp;nendo=2019&amp;t_number=1&amp;dnendo=R1&amp;fileno=5&amp;wasteType=1&amp;disposalSite=2" TargetMode="External"/><Relationship Id="rId391" Type="http://schemas.openxmlformats.org/officeDocument/2006/relationships/hyperlink" Target="https://www.miyagisanpai.jp/sys/DownLoadPage2.aspx?serial=1212&amp;nendo=2019&amp;t_number=1&amp;dnendo=R1&amp;fileno=5&amp;wasteType=1&amp;disposalSite=2" TargetMode="External"/><Relationship Id="rId405" Type="http://schemas.openxmlformats.org/officeDocument/2006/relationships/hyperlink" Target="https://www.miyagisanpai.jp/sys/DownLoadPage2.aspx?serial=1232&amp;nendo=2019&amp;t_number=1&amp;dnendo=R1&amp;fileno=1&amp;wasteType=1&amp;disposalSite=2" TargetMode="External"/><Relationship Id="rId426" Type="http://schemas.openxmlformats.org/officeDocument/2006/relationships/hyperlink" Target="https://www.miyagisanpai.jp/sys/DownLoadPage2.aspx?serial=1154&amp;nendo=2019&amp;t_number=1&amp;dnendo=R1&amp;fileno=5&amp;wasteType=1&amp;disposalSite=2" TargetMode="External"/><Relationship Id="rId230" Type="http://schemas.openxmlformats.org/officeDocument/2006/relationships/hyperlink" Target="https://www.miyagisanpai.jp/sys/DownLoadPage2.aspx?serial=992&amp;nendo=2019&amp;t_number=1&amp;dnendo=R1&amp;fileno=1&amp;wasteType=1&amp;disposalSite=2" TargetMode="External"/><Relationship Id="rId251" Type="http://schemas.openxmlformats.org/officeDocument/2006/relationships/hyperlink" Target="https://www.miyagisanpai.jp/sys/DownLoadPage2.aspx?serial=1015&amp;nendo=2019&amp;t_number=1&amp;dnendo=R1&amp;fileno=5&amp;wasteType=1&amp;disposalSite=2" TargetMode="External"/><Relationship Id="rId25" Type="http://schemas.openxmlformats.org/officeDocument/2006/relationships/hyperlink" Target="https://www.miyagisanpai.jp/sys/DownLoadPage2.aspx?serial=880&amp;nendo=2019&amp;t_number=1&amp;dnendo=R1&amp;fileno=5&amp;wasteType=1&amp;disposalSite=2" TargetMode="External"/><Relationship Id="rId46" Type="http://schemas.openxmlformats.org/officeDocument/2006/relationships/hyperlink" Target="https://www.miyagisanpai.jp/sys/DownLoadPage2.aspx?serial=1013&amp;nendo=2019&amp;t_number=1&amp;dnendo=R1&amp;fileno=1&amp;wasteType=1&amp;disposalSite=2" TargetMode="External"/><Relationship Id="rId67" Type="http://schemas.openxmlformats.org/officeDocument/2006/relationships/hyperlink" Target="https://www.miyagisanpai.jp/sys/DownLoadPage2.aspx?serial=943&amp;nendo=2019&amp;t_number=1&amp;dnendo=R1&amp;fileno=5&amp;wasteType=1&amp;disposalSite=2" TargetMode="External"/><Relationship Id="rId272" Type="http://schemas.openxmlformats.org/officeDocument/2006/relationships/hyperlink" Target="https://www.miyagisanpai.jp/sys/DownLoadPage2.aspx?serial=1047&amp;nendo=2019&amp;t_number=1&amp;dnendo=R1&amp;fileno=5&amp;wasteType=1&amp;disposalSite=2" TargetMode="External"/><Relationship Id="rId293" Type="http://schemas.openxmlformats.org/officeDocument/2006/relationships/hyperlink" Target="https://www.miyagisanpai.jp/sys/DownLoadPage2.aspx?serial=1080&amp;nendo=2019&amp;t_number=1&amp;dnendo=R1&amp;fileno=1&amp;wasteType=1&amp;disposalSite=2" TargetMode="External"/><Relationship Id="rId307" Type="http://schemas.openxmlformats.org/officeDocument/2006/relationships/hyperlink" Target="https://www.miyagisanpai.jp/sys/DownLoadPage2.aspx?serial=1103&amp;nendo=2019&amp;t_number=1&amp;dnendo=R1&amp;fileno=5&amp;wasteType=1&amp;disposalSite=2" TargetMode="External"/><Relationship Id="rId328" Type="http://schemas.openxmlformats.org/officeDocument/2006/relationships/hyperlink" Target="https://www.miyagisanpai.jp/sys/DownLoadPage2.aspx?serial=1055&amp;nendo=2019&amp;t_number=2&amp;dnendo=R1&amp;fileno=5&amp;wasteType=1&amp;disposalSite=2" TargetMode="External"/><Relationship Id="rId349" Type="http://schemas.openxmlformats.org/officeDocument/2006/relationships/hyperlink" Target="https://www.miyagisanpai.jp/sys/DownLoadPage2.aspx?serial=1173&amp;nendo=2019&amp;t_number=1&amp;dnendo=R1&amp;fileno=5&amp;wasteType=1&amp;disposalSite=2" TargetMode="External"/><Relationship Id="rId88" Type="http://schemas.openxmlformats.org/officeDocument/2006/relationships/hyperlink" Target="https://www.miyagisanpai.jp/sys/DownLoadPage2.aspx?serial=895&amp;nendo=2019&amp;t_number=1&amp;dnendo=R1&amp;fileno=5&amp;wasteType=1&amp;disposalSite=2" TargetMode="External"/><Relationship Id="rId111" Type="http://schemas.openxmlformats.org/officeDocument/2006/relationships/hyperlink" Target="https://www.miyagisanpai.jp/sys/DownLoadPage2.aspx?serial=1105&amp;nendo=2019&amp;t_number=1&amp;dnendo=R1&amp;fileno=5&amp;wasteType=1&amp;disposalSite=2" TargetMode="External"/><Relationship Id="rId132" Type="http://schemas.openxmlformats.org/officeDocument/2006/relationships/hyperlink" Target="https://www.miyagisanpai.jp/sys/DownLoadPage2.aspx?serial=887&amp;nendo=2019&amp;t_number=1&amp;dnendo=R1&amp;fileno=5&amp;wasteType=1&amp;disposalSite=2" TargetMode="External"/><Relationship Id="rId153" Type="http://schemas.openxmlformats.org/officeDocument/2006/relationships/hyperlink" Target="https://www.miyagisanpai.jp/sys/DownLoadPage2.aspx?serial=909&amp;nendo=2019&amp;t_number=1&amp;dnendo=R1&amp;fileno=5&amp;wasteType=1&amp;disposalSite=2" TargetMode="External"/><Relationship Id="rId174" Type="http://schemas.openxmlformats.org/officeDocument/2006/relationships/hyperlink" Target="https://www.miyagisanpai.jp/sys/DownLoadPage2.aspx?serial=940&amp;nendo=2019&amp;t_number=1&amp;dnendo=R1&amp;fileno=1&amp;wasteType=1&amp;disposalSite=2" TargetMode="External"/><Relationship Id="rId195" Type="http://schemas.openxmlformats.org/officeDocument/2006/relationships/hyperlink" Target="https://www.miyagisanpai.jp/sys/DownLoadPage2.aspx?serial=968&amp;nendo=2019&amp;t_number=1&amp;dnendo=R1&amp;fileno=5&amp;wasteType=1&amp;disposalSite=2" TargetMode="External"/><Relationship Id="rId209" Type="http://schemas.openxmlformats.org/officeDocument/2006/relationships/hyperlink" Target="https://www.miyagisanpai.jp/sys/DownLoadPage2.aspx?serial=977&amp;nendo=2019&amp;t_number=1&amp;dnendo=R1&amp;fileno=5&amp;wasteType=1&amp;disposalSite=2" TargetMode="External"/><Relationship Id="rId360" Type="http://schemas.openxmlformats.org/officeDocument/2006/relationships/hyperlink" Target="https://www.miyagisanpai.jp/sys/DownLoadPage2.aspx?serial=1186&amp;nendo=2019&amp;t_number=1&amp;dnendo=R1&amp;fileno=1&amp;wasteType=1&amp;disposalSite=2" TargetMode="External"/><Relationship Id="rId381" Type="http://schemas.openxmlformats.org/officeDocument/2006/relationships/hyperlink" Target="https://www.miyagisanpai.jp/sys/DownLoadPage2.aspx?serial=1115&amp;nendo=2019&amp;t_number=1&amp;dnendo=R1&amp;fileno=1&amp;wasteType=1&amp;disposalSite=2" TargetMode="External"/><Relationship Id="rId416" Type="http://schemas.openxmlformats.org/officeDocument/2006/relationships/hyperlink" Target="https://www.miyagisanpai.jp/sys/DownLoadPage2.aspx?serial=1235&amp;nendo=2019&amp;t_number=1&amp;dnendo=R1&amp;fileno=5&amp;wasteType=1&amp;disposalSite=2" TargetMode="External"/><Relationship Id="rId220" Type="http://schemas.openxmlformats.org/officeDocument/2006/relationships/hyperlink" Target="https://www.miyagisanpai.jp/sys/DownLoadPage2.aspx?serial=971&amp;nendo=2019&amp;t_number=1&amp;dnendo=R1&amp;fileno=1&amp;wasteType=1&amp;disposalSite=2" TargetMode="External"/><Relationship Id="rId241" Type="http://schemas.openxmlformats.org/officeDocument/2006/relationships/hyperlink" Target="https://www.miyagisanpai.jp/sys/DownLoadPage2.aspx?serial=1003&amp;nendo=2019&amp;t_number=1&amp;dnendo=R1&amp;fileno=1&amp;wasteType=1&amp;disposalSite=2" TargetMode="External"/><Relationship Id="rId437" Type="http://schemas.openxmlformats.org/officeDocument/2006/relationships/hyperlink" Target="https://www.miyagisanpai.jp/sys/DownLoadPage2.aspx?serial=1261&amp;nendo=2019&amp;t_number=1&amp;dnendo=R1&amp;fileno=5&amp;wasteType=1&amp;disposalSite=2" TargetMode="External"/><Relationship Id="rId15" Type="http://schemas.openxmlformats.org/officeDocument/2006/relationships/hyperlink" Target="https://www.miyagisanpai.jp/sys/DownLoadPage2.aspx?serial=1130&amp;nendo=2019&amp;t_number=1&amp;dnendo=R1&amp;fileno=5&amp;wasteType=1&amp;disposalSite=2" TargetMode="External"/><Relationship Id="rId36" Type="http://schemas.openxmlformats.org/officeDocument/2006/relationships/hyperlink" Target="https://www.miyagisanpai.jp/sys/DownLoadPage2.aspx?serial=1058&amp;nendo=2019&amp;t_number=1&amp;dnendo=R1&amp;fileno=5&amp;wasteType=1&amp;disposalSite=2" TargetMode="External"/><Relationship Id="rId57" Type="http://schemas.openxmlformats.org/officeDocument/2006/relationships/hyperlink" Target="https://www.miyagisanpai.jp/sys/DownLoadPage2.aspx?serial=1258&amp;nendo=2019&amp;t_number=1&amp;dnendo=R1&amp;fileno=5&amp;wasteType=1&amp;disposalSite=2" TargetMode="External"/><Relationship Id="rId262" Type="http://schemas.openxmlformats.org/officeDocument/2006/relationships/hyperlink" Target="https://www.miyagisanpai.jp/sys/DownLoadPage2.aspx?serial=979&amp;nendo=2019&amp;t_number=1&amp;dnendo=R1&amp;fileno=5&amp;wasteType=1&amp;disposalSite=2" TargetMode="External"/><Relationship Id="rId283" Type="http://schemas.openxmlformats.org/officeDocument/2006/relationships/hyperlink" Target="https://www.miyagisanpai.jp/sys/DownLoadPage2.aspx?serial=1056&amp;nendo=2019&amp;t_number=1&amp;dnendo=R1&amp;fileno=1&amp;wasteType=1&amp;disposalSite=2" TargetMode="External"/><Relationship Id="rId318" Type="http://schemas.openxmlformats.org/officeDocument/2006/relationships/hyperlink" Target="https://www.miyagisanpai.jp/sys/DownLoadPage2.aspx?serial=1116&amp;nendo=2019&amp;t_number=1&amp;dnendo=R1&amp;fileno=1&amp;wasteType=1&amp;disposalSite=2" TargetMode="External"/><Relationship Id="rId339" Type="http://schemas.openxmlformats.org/officeDocument/2006/relationships/hyperlink" Target="https://www.miyagisanpai.jp/sys/DownLoadPage2.aspx?serial=1145&amp;nendo=2019&amp;t_number=1&amp;dnendo=R1&amp;fileno=1&amp;wasteType=1&amp;disposalSite=2" TargetMode="External"/><Relationship Id="rId78" Type="http://schemas.openxmlformats.org/officeDocument/2006/relationships/hyperlink" Target="https://www.miyagisanpai.jp/sys/DownLoadPage2.aspx?serial=1149&amp;nendo=2019&amp;t_number=1&amp;dnendo=R1&amp;fileno=5&amp;wasteType=1&amp;disposalSite=2" TargetMode="External"/><Relationship Id="rId99" Type="http://schemas.openxmlformats.org/officeDocument/2006/relationships/hyperlink" Target="https://www.miyagisanpai.jp/sys/DownLoadPage2.aspx?serial=1008&amp;nendo=2019&amp;t_number=1&amp;dnendo=R1&amp;fileno=5&amp;wasteType=1&amp;disposalSite=2" TargetMode="External"/><Relationship Id="rId101" Type="http://schemas.openxmlformats.org/officeDocument/2006/relationships/hyperlink" Target="https://www.miyagisanpai.jp/sys/DownLoadPage2.aspx?serial=1009&amp;nendo=2019&amp;t_number=1&amp;dnendo=R1&amp;fileno=5&amp;wasteType=1&amp;disposalSite=2" TargetMode="External"/><Relationship Id="rId122" Type="http://schemas.openxmlformats.org/officeDocument/2006/relationships/hyperlink" Target="https://www.miyagisanpai.jp/sys/DownLoadPage2.aspx?serial=964&amp;nendo=2019&amp;t_number=1&amp;dnendo=R1&amp;fileno=5&amp;wasteType=1&amp;disposalSite=2" TargetMode="External"/><Relationship Id="rId143" Type="http://schemas.openxmlformats.org/officeDocument/2006/relationships/hyperlink" Target="https://www.miyagisanpai.jp/sys/DownLoadPage2.aspx?serial=877&amp;nendo=2019&amp;t_number=1&amp;dnendo=R1&amp;fileno=5&amp;wasteType=1&amp;disposalSite=2" TargetMode="External"/><Relationship Id="rId164" Type="http://schemas.openxmlformats.org/officeDocument/2006/relationships/hyperlink" Target="https://www.miyagisanpai.jp/sys/DownLoadPage2.aspx?serial=920&amp;nendo=2019&amp;t_number=1&amp;dnendo=R1&amp;fileno=1&amp;wasteType=1&amp;disposalSite=2" TargetMode="External"/><Relationship Id="rId185" Type="http://schemas.openxmlformats.org/officeDocument/2006/relationships/hyperlink" Target="https://www.miyagisanpai.jp/sys/DownLoadPage2.aspx?serial=948&amp;nendo=2019&amp;t_number=1&amp;dnendo=R1&amp;fileno=5&amp;wasteType=1&amp;disposalSite=2" TargetMode="External"/><Relationship Id="rId350" Type="http://schemas.openxmlformats.org/officeDocument/2006/relationships/hyperlink" Target="https://www.miyagisanpai.jp/sys/DownLoadPage2.aspx?serial=1173&amp;nendo=2019&amp;t_number=1&amp;dnendo=R1&amp;fileno=1&amp;wasteType=1&amp;disposalSite=2" TargetMode="External"/><Relationship Id="rId371" Type="http://schemas.openxmlformats.org/officeDocument/2006/relationships/hyperlink" Target="https://www.miyagisanpai.jp/sys/DownLoadPage2.aspx?serial=1199&amp;nendo=2019&amp;t_number=1&amp;dnendo=R1&amp;fileno=1&amp;wasteType=1&amp;disposalSite=2" TargetMode="External"/><Relationship Id="rId406" Type="http://schemas.openxmlformats.org/officeDocument/2006/relationships/hyperlink" Target="https://www.miyagisanpai.jp/sys/DownLoadPage2.aspx?serial=1227&amp;nendo=2019&amp;t_number=1&amp;dnendo=R1&amp;fileno=5&amp;wasteType=1&amp;disposalSite=2" TargetMode="External"/><Relationship Id="rId9" Type="http://schemas.openxmlformats.org/officeDocument/2006/relationships/hyperlink" Target="https://www.miyagisanpai.jp/sys/DownLoadPage2.aspx?serial=951&amp;nendo=2019&amp;t_number=1&amp;dnendo=R1&amp;fileno=5&amp;wasteType=1&amp;disposalSite=2" TargetMode="External"/><Relationship Id="rId210" Type="http://schemas.openxmlformats.org/officeDocument/2006/relationships/hyperlink" Target="https://www.miyagisanpai.jp/sys/DownLoadPage2.aspx?serial=977&amp;nendo=2019&amp;t_number=1&amp;dnendo=R1&amp;fileno=1&amp;wasteType=1&amp;disposalSite=2" TargetMode="External"/><Relationship Id="rId392" Type="http://schemas.openxmlformats.org/officeDocument/2006/relationships/hyperlink" Target="https://www.miyagisanpai.jp/sys/DownLoadPage2.aspx?serial=1212&amp;nendo=2019&amp;t_number=1&amp;dnendo=R1&amp;fileno=1&amp;wasteType=1&amp;disposalSite=2" TargetMode="External"/><Relationship Id="rId427" Type="http://schemas.openxmlformats.org/officeDocument/2006/relationships/hyperlink" Target="https://www.miyagisanpai.jp/sys/DownLoadPage2.aspx?serial=1154&amp;nendo=2019&amp;t_number=1&amp;dnendo=R1&amp;fileno=1&amp;wasteType=1&amp;disposalSite=2" TargetMode="External"/><Relationship Id="rId26" Type="http://schemas.openxmlformats.org/officeDocument/2006/relationships/hyperlink" Target="https://www.miyagisanpai.jp/sys/DownLoadPage2.aspx?serial=880&amp;nendo=2019&amp;t_number=1&amp;dnendo=R1&amp;fileno=1&amp;wasteType=1&amp;disposalSite=2" TargetMode="External"/><Relationship Id="rId231" Type="http://schemas.openxmlformats.org/officeDocument/2006/relationships/hyperlink" Target="https://www.miyagisanpai.jp/sys/DownLoadPage2.aspx?serial=954&amp;nendo=2019&amp;t_number=1&amp;dnendo=R1&amp;fileno=5&amp;wasteType=1&amp;disposalSite=2" TargetMode="External"/><Relationship Id="rId252" Type="http://schemas.openxmlformats.org/officeDocument/2006/relationships/hyperlink" Target="https://www.miyagisanpai.jp/sys/DownLoadPage2.aspx?serial=1015&amp;nendo=2019&amp;t_number=1&amp;dnendo=R1&amp;fileno=1&amp;wasteType=1&amp;disposalSite=2" TargetMode="External"/><Relationship Id="rId273" Type="http://schemas.openxmlformats.org/officeDocument/2006/relationships/hyperlink" Target="https://www.miyagisanpai.jp/sys/DownLoadPage2.aspx?serial=1046&amp;nendo=2019&amp;t_number=1&amp;dnendo=R1&amp;fileno=5&amp;wasteType=1&amp;disposalSite=2" TargetMode="External"/><Relationship Id="rId294" Type="http://schemas.openxmlformats.org/officeDocument/2006/relationships/hyperlink" Target="https://www.miyagisanpai.jp/sys/DownLoadPage2.aspx?serial=1073&amp;nendo=2019&amp;t_number=1&amp;dnendo=R1&amp;fileno=5&amp;wasteType=1&amp;disposalSite=2" TargetMode="External"/><Relationship Id="rId308" Type="http://schemas.openxmlformats.org/officeDocument/2006/relationships/hyperlink" Target="https://www.miyagisanpai.jp/sys/DownLoadPage2.aspx?serial=1103&amp;nendo=2019&amp;t_number=1&amp;dnendo=R1&amp;fileno=1&amp;wasteType=1&amp;disposalSite=2" TargetMode="External"/><Relationship Id="rId329" Type="http://schemas.openxmlformats.org/officeDocument/2006/relationships/hyperlink" Target="https://www.miyagisanpai.jp/sys/DownLoadPage2.aspx?serial=1055&amp;nendo=2019&amp;t_number=2&amp;dnendo=R1&amp;fileno=1&amp;wasteType=1&amp;disposalSite=2" TargetMode="External"/><Relationship Id="rId47" Type="http://schemas.openxmlformats.org/officeDocument/2006/relationships/hyperlink" Target="https://www.miyagisanpai.jp/sys/DownLoadPage2.aspx?serial=1129&amp;nendo=2019&amp;t_number=1&amp;dnendo=R1&amp;fileno=5&amp;wasteType=1&amp;disposalSite=2" TargetMode="External"/><Relationship Id="rId68" Type="http://schemas.openxmlformats.org/officeDocument/2006/relationships/hyperlink" Target="https://www.miyagisanpai.jp/sys/DownLoadPage2.aspx?serial=943&amp;nendo=2019&amp;t_number=1&amp;dnendo=R1&amp;fileno=1&amp;wasteType=1&amp;disposalSite=2" TargetMode="External"/><Relationship Id="rId89" Type="http://schemas.openxmlformats.org/officeDocument/2006/relationships/hyperlink" Target="https://www.miyagisanpai.jp/sys/DownLoadPage2.aspx?serial=895&amp;nendo=2019&amp;t_number=1&amp;dnendo=R1&amp;fileno=1&amp;wasteType=1&amp;disposalSite=2" TargetMode="External"/><Relationship Id="rId112" Type="http://schemas.openxmlformats.org/officeDocument/2006/relationships/hyperlink" Target="https://www.miyagisanpai.jp/sys/DownLoadPage2.aspx?serial=1105&amp;nendo=2019&amp;t_number=1&amp;dnendo=R1&amp;fileno=1&amp;wasteType=1&amp;disposalSite=2" TargetMode="External"/><Relationship Id="rId133" Type="http://schemas.openxmlformats.org/officeDocument/2006/relationships/hyperlink" Target="https://www.miyagisanpai.jp/sys/DownLoadPage2.aspx?serial=887&amp;nendo=2019&amp;t_number=1&amp;dnendo=R1&amp;fileno=1&amp;wasteType=1&amp;disposalSite=2" TargetMode="External"/><Relationship Id="rId154" Type="http://schemas.openxmlformats.org/officeDocument/2006/relationships/hyperlink" Target="https://www.miyagisanpai.jp/sys/DownLoadPage2.aspx?serial=909&amp;nendo=2019&amp;t_number=1&amp;dnendo=R1&amp;fileno=1&amp;wasteType=1&amp;disposalSite=2" TargetMode="External"/><Relationship Id="rId175" Type="http://schemas.openxmlformats.org/officeDocument/2006/relationships/hyperlink" Target="https://www.miyagisanpai.jp/sys/DownLoadPage2.aspx?serial=934&amp;nendo=2019&amp;t_number=1&amp;dnendo=R1&amp;fileno=5&amp;wasteType=1&amp;disposalSite=2" TargetMode="External"/><Relationship Id="rId340" Type="http://schemas.openxmlformats.org/officeDocument/2006/relationships/hyperlink" Target="https://www.miyagisanpai.jp/sys/DownLoadPage2.aspx?serial=1146&amp;nendo=2019&amp;t_number=1&amp;dnendo=R1&amp;fileno=5&amp;wasteType=1&amp;disposalSite=2" TargetMode="External"/><Relationship Id="rId361" Type="http://schemas.openxmlformats.org/officeDocument/2006/relationships/hyperlink" Target="https://www.miyagisanpai.jp/sys/DownLoadPage2.aspx?serial=1187&amp;nendo=2019&amp;t_number=1&amp;dnendo=R1&amp;fileno=5&amp;wasteType=1&amp;disposalSite=2" TargetMode="External"/><Relationship Id="rId196" Type="http://schemas.openxmlformats.org/officeDocument/2006/relationships/hyperlink" Target="https://www.miyagisanpai.jp/sys/DownLoadPage2.aspx?serial=968&amp;nendo=2019&amp;t_number=1&amp;dnendo=R1&amp;fileno=1&amp;wasteType=1&amp;disposalSite=2" TargetMode="External"/><Relationship Id="rId200" Type="http://schemas.openxmlformats.org/officeDocument/2006/relationships/hyperlink" Target="https://www.miyagisanpai.jp/sys/DownLoadPage2.aspx?serial=974&amp;nendo=2019&amp;t_number=1&amp;dnendo=R1&amp;fileno=5&amp;wasteType=1&amp;disposalSite=2" TargetMode="External"/><Relationship Id="rId382" Type="http://schemas.openxmlformats.org/officeDocument/2006/relationships/hyperlink" Target="https://www.miyagisanpai.jp/sys/DownLoadPage2.aspx?serial=1208&amp;nendo=2019&amp;t_number=1&amp;dnendo=R1&amp;fileno=5&amp;wasteType=1&amp;disposalSite=2" TargetMode="External"/><Relationship Id="rId417" Type="http://schemas.openxmlformats.org/officeDocument/2006/relationships/hyperlink" Target="https://www.miyagisanpai.jp/sys/DownLoadPage2.aspx?serial=1235&amp;nendo=2019&amp;t_number=1&amp;dnendo=R1&amp;fileno=1&amp;wasteType=1&amp;disposalSite=2" TargetMode="External"/><Relationship Id="rId438" Type="http://schemas.openxmlformats.org/officeDocument/2006/relationships/hyperlink" Target="https://www.miyagisanpai.jp/sys/DownLoadPage2.aspx?serial=1261&amp;nendo=2019&amp;t_number=1&amp;dnendo=R1&amp;fileno=1&amp;wasteType=1&amp;disposalSite=2" TargetMode="External"/><Relationship Id="rId16" Type="http://schemas.openxmlformats.org/officeDocument/2006/relationships/hyperlink" Target="https://www.miyagisanpai.jp/sys/DownLoadPage2.aspx?serial=1130&amp;nendo=2019&amp;t_number=1&amp;dnendo=R1&amp;fileno=1&amp;wasteType=1&amp;disposalSite=2" TargetMode="External"/><Relationship Id="rId221" Type="http://schemas.openxmlformats.org/officeDocument/2006/relationships/hyperlink" Target="https://www.miyagisanpai.jp/sys/DownLoadPage2.aspx?serial=931&amp;nendo=2019&amp;t_number=1&amp;dnendo=R1&amp;fileno=5&amp;wasteType=1&amp;disposalSite=2" TargetMode="External"/><Relationship Id="rId242" Type="http://schemas.openxmlformats.org/officeDocument/2006/relationships/hyperlink" Target="https://www.miyagisanpai.jp/sys/DownLoadPage2.aspx?serial=1007&amp;nendo=2019&amp;t_number=1&amp;dnendo=R1&amp;fileno=5&amp;wasteType=1&amp;disposalSite=2" TargetMode="External"/><Relationship Id="rId263" Type="http://schemas.openxmlformats.org/officeDocument/2006/relationships/hyperlink" Target="https://www.miyagisanpai.jp/sys/DownLoadPage2.aspx?serial=979&amp;nendo=2019&amp;t_number=1&amp;dnendo=R1&amp;fileno=1&amp;wasteType=1&amp;disposalSite=2" TargetMode="External"/><Relationship Id="rId284" Type="http://schemas.openxmlformats.org/officeDocument/2006/relationships/hyperlink" Target="https://www.miyagisanpai.jp/sys/DownLoadPage2.aspx?serial=1077&amp;nendo=2019&amp;t_number=1&amp;dnendo=R1&amp;fileno=5&amp;wasteType=1&amp;disposalSite=2" TargetMode="External"/><Relationship Id="rId319" Type="http://schemas.openxmlformats.org/officeDocument/2006/relationships/hyperlink" Target="https://www.miyagisanpai.jp/sys/DownLoadPage2.aspx?serial=1118&amp;nendo=2019&amp;t_number=1&amp;dnendo=R1&amp;fileno=5&amp;wasteType=1&amp;disposalSite=2" TargetMode="External"/><Relationship Id="rId37" Type="http://schemas.openxmlformats.org/officeDocument/2006/relationships/hyperlink" Target="https://www.miyagisanpai.jp/sys/DownLoadPage2.aspx?serial=1058&amp;nendo=2019&amp;t_number=1&amp;dnendo=R1&amp;fileno=1&amp;wasteType=1&amp;disposalSite=2" TargetMode="External"/><Relationship Id="rId58" Type="http://schemas.openxmlformats.org/officeDocument/2006/relationships/hyperlink" Target="https://www.miyagisanpai.jp/sys/DownLoadPage2.aspx?serial=1258&amp;nendo=2019&amp;t_number=1&amp;dnendo=R1&amp;fileno=1&amp;wasteType=1&amp;disposalSite=2" TargetMode="External"/><Relationship Id="rId79" Type="http://schemas.openxmlformats.org/officeDocument/2006/relationships/hyperlink" Target="https://www.miyagisanpai.jp/sys/DownLoadPage2.aspx?serial=1149&amp;nendo=2019&amp;t_number=1&amp;dnendo=R1&amp;fileno=1&amp;wasteType=1&amp;disposalSite=2" TargetMode="External"/><Relationship Id="rId102" Type="http://schemas.openxmlformats.org/officeDocument/2006/relationships/hyperlink" Target="https://www.miyagisanpai.jp/sys/DownLoadPage2.aspx?serial=1009&amp;nendo=2019&amp;t_number=1&amp;dnendo=R1&amp;fileno=1&amp;wasteType=1&amp;disposalSite=2" TargetMode="External"/><Relationship Id="rId123" Type="http://schemas.openxmlformats.org/officeDocument/2006/relationships/hyperlink" Target="https://www.miyagisanpai.jp/sys/DownLoadPage2.aspx?serial=964&amp;nendo=2019&amp;t_number=1&amp;dnendo=R1&amp;fileno=1&amp;wasteType=1&amp;disposalSite=2" TargetMode="External"/><Relationship Id="rId144" Type="http://schemas.openxmlformats.org/officeDocument/2006/relationships/hyperlink" Target="https://www.miyagisanpai.jp/sys/DownLoadPage2.aspx?serial=877&amp;nendo=2019&amp;t_number=1&amp;dnendo=R1&amp;fileno=1&amp;wasteType=1&amp;disposalSite=2" TargetMode="External"/><Relationship Id="rId330" Type="http://schemas.openxmlformats.org/officeDocument/2006/relationships/hyperlink" Target="https://www.miyagisanpai.jp/sys/DownLoadPage2.aspx?serial=1138&amp;nendo=2019&amp;t_number=1&amp;dnendo=R1&amp;fileno=5&amp;wasteType=1&amp;disposalSite=2" TargetMode="External"/><Relationship Id="rId90" Type="http://schemas.openxmlformats.org/officeDocument/2006/relationships/hyperlink" Target="https://www.miyagisanpai.jp/sys/DownLoadPage2.aspx?serial=881&amp;nendo=2019&amp;t_number=1&amp;dnendo=R1&amp;fileno=5&amp;wasteType=1&amp;disposalSite=2" TargetMode="External"/><Relationship Id="rId165" Type="http://schemas.openxmlformats.org/officeDocument/2006/relationships/hyperlink" Target="https://www.miyagisanpai.jp/sys/DownLoadPage2.aspx?serial=911&amp;nendo=2019&amp;t_number=1&amp;dnendo=R1&amp;fileno=5&amp;wasteType=1&amp;disposalSite=2" TargetMode="External"/><Relationship Id="rId186" Type="http://schemas.openxmlformats.org/officeDocument/2006/relationships/hyperlink" Target="https://www.miyagisanpai.jp/sys/DownLoadPage2.aspx?serial=948&amp;nendo=2019&amp;t_number=1&amp;dnendo=R1&amp;fileno=1&amp;wasteType=1&amp;disposalSite=2" TargetMode="External"/><Relationship Id="rId351" Type="http://schemas.openxmlformats.org/officeDocument/2006/relationships/hyperlink" Target="https://www.miyagisanpai.jp/sys/DownLoadPage2.aspx?serial=1174&amp;nendo=2019&amp;t_number=1&amp;dnendo=R1&amp;fileno=5&amp;wasteType=1&amp;disposalSite=2" TargetMode="External"/><Relationship Id="rId372" Type="http://schemas.openxmlformats.org/officeDocument/2006/relationships/hyperlink" Target="https://www.miyagisanpai.jp/sys/DownLoadPage2.aspx?serial=1201&amp;nendo=2019&amp;t_number=1&amp;dnendo=R1&amp;fileno=5&amp;wasteType=1&amp;disposalSite=2" TargetMode="External"/><Relationship Id="rId393" Type="http://schemas.openxmlformats.org/officeDocument/2006/relationships/hyperlink" Target="https://www.miyagisanpai.jp/sys/DownLoadPage2.aspx?serial=1223&amp;nendo=2019&amp;t_number=1&amp;dnendo=R1&amp;fileno=5&amp;wasteType=1&amp;disposalSite=2" TargetMode="External"/><Relationship Id="rId407" Type="http://schemas.openxmlformats.org/officeDocument/2006/relationships/hyperlink" Target="https://www.miyagisanpai.jp/sys/DownLoadPage2.aspx?serial=1177&amp;nendo=2019&amp;t_number=1&amp;dnendo=R1&amp;fileno=5&amp;wasteType=1&amp;disposalSite=2" TargetMode="External"/><Relationship Id="rId428" Type="http://schemas.openxmlformats.org/officeDocument/2006/relationships/hyperlink" Target="https://www.miyagisanpai.jp/sys/DownLoadPage2.aspx?serial=1254&amp;nendo=2019&amp;t_number=1&amp;dnendo=R1&amp;fileno=5&amp;wasteType=1&amp;disposalSite=2" TargetMode="External"/><Relationship Id="rId211" Type="http://schemas.openxmlformats.org/officeDocument/2006/relationships/hyperlink" Target="https://www.miyagisanpai.jp/sys/DownLoadPage2.aspx?serial=980&amp;nendo=2019&amp;t_number=1&amp;dnendo=R1&amp;fileno=5&amp;wasteType=1&amp;disposalSite=2" TargetMode="External"/><Relationship Id="rId232" Type="http://schemas.openxmlformats.org/officeDocument/2006/relationships/hyperlink" Target="https://www.miyagisanpai.jp/sys/DownLoadPage2.aspx?serial=994&amp;nendo=2019&amp;t_number=1&amp;dnendo=R1&amp;fileno=5&amp;wasteType=1&amp;disposalSite=2" TargetMode="External"/><Relationship Id="rId253" Type="http://schemas.openxmlformats.org/officeDocument/2006/relationships/hyperlink" Target="https://www.miyagisanpai.jp/sys/DownLoadPage2.aspx?serial=1032&amp;nendo=2019&amp;t_number=1&amp;dnendo=R1&amp;fileno=5&amp;wasteType=1&amp;disposalSite=2" TargetMode="External"/><Relationship Id="rId274" Type="http://schemas.openxmlformats.org/officeDocument/2006/relationships/hyperlink" Target="https://www.miyagisanpai.jp/sys/DownLoadPage2.aspx?serial=1046&amp;nendo=2019&amp;t_number=1&amp;dnendo=R1&amp;fileno=1&amp;wasteType=1&amp;disposalSite=2" TargetMode="External"/><Relationship Id="rId295" Type="http://schemas.openxmlformats.org/officeDocument/2006/relationships/hyperlink" Target="https://www.miyagisanpai.jp/sys/DownLoadPage2.aspx?serial=1073&amp;nendo=2019&amp;t_number=1&amp;dnendo=R1&amp;fileno=1&amp;wasteType=1&amp;disposalSite=2" TargetMode="External"/><Relationship Id="rId309" Type="http://schemas.openxmlformats.org/officeDocument/2006/relationships/hyperlink" Target="https://www.miyagisanpai.jp/sys/DownLoadPage2.aspx?serial=1094&amp;nendo=2019&amp;t_number=1&amp;dnendo=R1&amp;fileno=5&amp;wasteType=1&amp;disposalSite=2" TargetMode="External"/><Relationship Id="rId27" Type="http://schemas.openxmlformats.org/officeDocument/2006/relationships/hyperlink" Target="https://www.miyagisanpai.jp/sys/DownLoadPage2.aspx?serial=883&amp;nendo=2019&amp;t_number=1&amp;dnendo=R1&amp;fileno=5&amp;wasteType=1&amp;disposalSite=2" TargetMode="External"/><Relationship Id="rId48" Type="http://schemas.openxmlformats.org/officeDocument/2006/relationships/hyperlink" Target="https://www.miyagisanpai.jp/sys/DownLoadPage2.aspx?serial=1129&amp;nendo=2019&amp;t_number=1&amp;dnendo=R1&amp;fileno=1&amp;wasteType=1&amp;disposalSite=2" TargetMode="External"/><Relationship Id="rId69" Type="http://schemas.openxmlformats.org/officeDocument/2006/relationships/hyperlink" Target="https://www.miyagisanpai.jp/sys/DownLoadPage2.aspx?serial=942&amp;nendo=2019&amp;t_number=1&amp;dnendo=R1&amp;fileno=5&amp;wasteType=1&amp;disposalSite=2" TargetMode="External"/><Relationship Id="rId113" Type="http://schemas.openxmlformats.org/officeDocument/2006/relationships/hyperlink" Target="https://www.miyagisanpai.jp/sys/DownLoadPage2.aspx?serial=1064&amp;nendo=2019&amp;t_number=1&amp;dnendo=R1&amp;fileno=5&amp;wasteType=1&amp;disposalSite=2" TargetMode="External"/><Relationship Id="rId134" Type="http://schemas.openxmlformats.org/officeDocument/2006/relationships/hyperlink" Target="https://www.miyagisanpai.jp/sys/DownLoadPage2.aspx?serial=927&amp;nendo=2019&amp;t_number=1&amp;dnendo=R1&amp;fileno=5&amp;wasteType=1&amp;disposalSite=2" TargetMode="External"/><Relationship Id="rId320" Type="http://schemas.openxmlformats.org/officeDocument/2006/relationships/hyperlink" Target="https://www.miyagisanpai.jp/sys/DownLoadPage2.aspx?serial=1118&amp;nendo=2019&amp;t_number=1&amp;dnendo=R1&amp;fileno=1&amp;wasteType=1&amp;disposalSite=2" TargetMode="External"/><Relationship Id="rId80" Type="http://schemas.openxmlformats.org/officeDocument/2006/relationships/hyperlink" Target="https://www.miyagisanpai.jp/sys/DownLoadPage2.aspx?serial=1210&amp;nendo=2019&amp;t_number=1&amp;dnendo=R1&amp;fileno=5&amp;wasteType=1&amp;disposalSite=2" TargetMode="External"/><Relationship Id="rId155" Type="http://schemas.openxmlformats.org/officeDocument/2006/relationships/hyperlink" Target="https://www.miyagisanpai.jp/sys/DownLoadPage2.aspx?serial=912&amp;nendo=2019&amp;t_number=1&amp;dnendo=R1&amp;fileno=5&amp;wasteType=1&amp;disposalSite=2" TargetMode="External"/><Relationship Id="rId176" Type="http://schemas.openxmlformats.org/officeDocument/2006/relationships/hyperlink" Target="https://www.miyagisanpai.jp/sys/DownLoadPage2.aspx?serial=934&amp;nendo=2019&amp;t_number=1&amp;dnendo=R1&amp;fileno=1&amp;wasteType=1&amp;disposalSite=2" TargetMode="External"/><Relationship Id="rId197" Type="http://schemas.openxmlformats.org/officeDocument/2006/relationships/hyperlink" Target="https://www.miyagisanpai.jp/sys/DownLoadPage2.aspx?serial=973&amp;nendo=2019&amp;t_number=1&amp;dnendo=R1&amp;fileno=5&amp;wasteType=1&amp;disposalSite=2" TargetMode="External"/><Relationship Id="rId341" Type="http://schemas.openxmlformats.org/officeDocument/2006/relationships/hyperlink" Target="https://www.miyagisanpai.jp/sys/DownLoadPage2.aspx?serial=1146&amp;nendo=2019&amp;t_number=1&amp;dnendo=R1&amp;fileno=1&amp;wasteType=1&amp;disposalSite=2" TargetMode="External"/><Relationship Id="rId362" Type="http://schemas.openxmlformats.org/officeDocument/2006/relationships/hyperlink" Target="https://www.miyagisanpai.jp/sys/DownLoadPage2.aspx?serial=1188&amp;nendo=2019&amp;t_number=1&amp;dnendo=R1&amp;fileno=5&amp;wasteType=1&amp;disposalSite=2" TargetMode="External"/><Relationship Id="rId383" Type="http://schemas.openxmlformats.org/officeDocument/2006/relationships/hyperlink" Target="https://www.miyagisanpai.jp/sys/DownLoadPage2.aspx?serial=1208&amp;nendo=2019&amp;t_number=1&amp;dnendo=R1&amp;fileno=1&amp;wasteType=1&amp;disposalSite=2" TargetMode="External"/><Relationship Id="rId418" Type="http://schemas.openxmlformats.org/officeDocument/2006/relationships/hyperlink" Target="https://www.miyagisanpai.jp/sys/DownLoadPage2.aspx?serial=1197&amp;nendo=2019&amp;t_number=1&amp;dnendo=R1&amp;fileno=1&amp;wasteType=1&amp;disposalSite=2" TargetMode="External"/><Relationship Id="rId439" Type="http://schemas.openxmlformats.org/officeDocument/2006/relationships/hyperlink" Target="https://www.miyagisanpai.jp/sys/DownLoadPage2.aspx?serial=1206&amp;nendo=2019&amp;t_number=1&amp;dnendo=R1&amp;fileno=5&amp;wasteType=1&amp;disposalSite=2" TargetMode="External"/><Relationship Id="rId201" Type="http://schemas.openxmlformats.org/officeDocument/2006/relationships/hyperlink" Target="https://www.miyagisanpai.jp/sys/DownLoadPage2.aspx?serial=974&amp;nendo=2019&amp;t_number=1&amp;dnendo=R1&amp;fileno=1&amp;wasteType=1&amp;disposalSite=2" TargetMode="External"/><Relationship Id="rId222" Type="http://schemas.openxmlformats.org/officeDocument/2006/relationships/hyperlink" Target="https://www.miyagisanpai.jp/sys/DownLoadPage2.aspx?serial=931&amp;nendo=2019&amp;t_number=1&amp;dnendo=R1&amp;fileno=1&amp;wasteType=1&amp;disposalSite=2" TargetMode="External"/><Relationship Id="rId243" Type="http://schemas.openxmlformats.org/officeDocument/2006/relationships/hyperlink" Target="https://www.miyagisanpai.jp/sys/DownLoadPage2.aspx?serial=1007&amp;nendo=2019&amp;t_number=1&amp;dnendo=R1&amp;fileno=1&amp;wasteType=1&amp;disposalSite=2" TargetMode="External"/><Relationship Id="rId264" Type="http://schemas.openxmlformats.org/officeDocument/2006/relationships/hyperlink" Target="https://www.miyagisanpai.jp/sys/DownLoadPage2.aspx?serial=1039&amp;nendo=2019&amp;t_number=1&amp;dnendo=R1&amp;fileno=5&amp;wasteType=1&amp;disposalSite=2" TargetMode="External"/><Relationship Id="rId285" Type="http://schemas.openxmlformats.org/officeDocument/2006/relationships/hyperlink" Target="https://www.miyagisanpai.jp/sys/DownLoadPage2.aspx?serial=1077&amp;nendo=2019&amp;t_number=1&amp;dnendo=R1&amp;fileno=1&amp;wasteType=1&amp;disposalSite=2" TargetMode="External"/><Relationship Id="rId17" Type="http://schemas.openxmlformats.org/officeDocument/2006/relationships/hyperlink" Target="https://www.miyagisanpai.jp/sys/DownLoadPage2.aspx?serial=1076&amp;nendo=2019&amp;t_number=1&amp;dnendo=R1&amp;fileno=5&amp;wasteType=1&amp;disposalSite=2" TargetMode="External"/><Relationship Id="rId38" Type="http://schemas.openxmlformats.org/officeDocument/2006/relationships/hyperlink" Target="https://www.miyagisanpai.jp/sys/DownLoadPage2.aspx?serial=869&amp;nendo=2019&amp;t_number=1&amp;dnendo=R1&amp;fileno=5&amp;wasteType=1&amp;disposalSite=2" TargetMode="External"/><Relationship Id="rId59" Type="http://schemas.openxmlformats.org/officeDocument/2006/relationships/hyperlink" Target="https://www.miyagisanpai.jp/sys/DownLoadPage2.aspx?serial=1044&amp;nendo=2019&amp;t_number=1&amp;dnendo=R1&amp;fileno=5&amp;wasteType=1&amp;disposalSite=2" TargetMode="External"/><Relationship Id="rId103" Type="http://schemas.openxmlformats.org/officeDocument/2006/relationships/hyperlink" Target="https://www.miyagisanpai.jp/sys/DownLoadPage2.aspx?serial=1020&amp;nendo=2019&amp;t_number=1&amp;dnendo=R1&amp;fileno=1&amp;wasteType=1&amp;disposalSite=2" TargetMode="External"/><Relationship Id="rId124" Type="http://schemas.openxmlformats.org/officeDocument/2006/relationships/hyperlink" Target="https://www.miyagisanpai.jp/sys/DownLoadPage2.aspx?serial=1181&amp;nendo=2019&amp;t_number=1&amp;dnendo=R1&amp;fileno=5&amp;wasteType=1&amp;disposalSite=2" TargetMode="External"/><Relationship Id="rId310" Type="http://schemas.openxmlformats.org/officeDocument/2006/relationships/hyperlink" Target="https://www.miyagisanpai.jp/sys/DownLoadPage2.aspx?serial=1111&amp;nendo=2019&amp;t_number=1&amp;dnendo=R1&amp;fileno=5&amp;wasteType=1&amp;disposalSite=2" TargetMode="External"/><Relationship Id="rId70" Type="http://schemas.openxmlformats.org/officeDocument/2006/relationships/hyperlink" Target="https://www.miyagisanpai.jp/sys/DownLoadPage2.aspx?serial=1001&amp;nendo=2019&amp;t_number=1&amp;dnendo=R1&amp;fileno=5&amp;wasteType=1&amp;disposalSite=2" TargetMode="External"/><Relationship Id="rId91" Type="http://schemas.openxmlformats.org/officeDocument/2006/relationships/hyperlink" Target="https://www.miyagisanpai.jp/sys/DownLoadPage2.aspx?serial=881&amp;nendo=2019&amp;t_number=1&amp;dnendo=R1&amp;fileno=1&amp;wasteType=1&amp;disposalSite=2" TargetMode="External"/><Relationship Id="rId145" Type="http://schemas.openxmlformats.org/officeDocument/2006/relationships/hyperlink" Target="https://www.miyagisanpai.jp/sys/DownLoadPage2.aspx?serial=897&amp;nendo=2019&amp;t_number=1&amp;dnendo=R1&amp;fileno=1&amp;wasteType=1&amp;disposalSite=2" TargetMode="External"/><Relationship Id="rId166" Type="http://schemas.openxmlformats.org/officeDocument/2006/relationships/hyperlink" Target="https://www.miyagisanpai.jp/sys/DownLoadPage2.aspx?serial=911&amp;nendo=2019&amp;t_number=1&amp;dnendo=R1&amp;fileno=1&amp;wasteType=1&amp;disposalSite=2" TargetMode="External"/><Relationship Id="rId187" Type="http://schemas.openxmlformats.org/officeDocument/2006/relationships/hyperlink" Target="https://www.miyagisanpai.jp/sys/DownLoadPage2.aspx?serial=957&amp;nendo=2019&amp;t_number=1&amp;dnendo=R1&amp;fileno=5&amp;wasteType=1&amp;disposalSite=2" TargetMode="External"/><Relationship Id="rId331" Type="http://schemas.openxmlformats.org/officeDocument/2006/relationships/hyperlink" Target="https://www.miyagisanpai.jp/sys/DownLoadPage2.aspx?serial=1138&amp;nendo=2019&amp;t_number=1&amp;dnendo=R1&amp;fileno=1&amp;wasteType=1&amp;disposalSite=2" TargetMode="External"/><Relationship Id="rId352" Type="http://schemas.openxmlformats.org/officeDocument/2006/relationships/hyperlink" Target="https://www.miyagisanpai.jp/sys/DownLoadPage2.aspx?serial=1174&amp;nendo=2019&amp;t_number=1&amp;dnendo=R1&amp;fileno=1&amp;wasteType=1&amp;disposalSite=2" TargetMode="External"/><Relationship Id="rId373" Type="http://schemas.openxmlformats.org/officeDocument/2006/relationships/hyperlink" Target="https://www.miyagisanpai.jp/sys/DownLoadPage2.aspx?serial=1201&amp;nendo=2019&amp;t_number=1&amp;dnendo=R1&amp;fileno=1&amp;wasteType=1&amp;disposalSite=2" TargetMode="External"/><Relationship Id="rId394" Type="http://schemas.openxmlformats.org/officeDocument/2006/relationships/hyperlink" Target="https://www.miyagisanpai.jp/sys/DownLoadPage2.aspx?serial=1223&amp;nendo=2019&amp;t_number=1&amp;dnendo=R1&amp;fileno=1&amp;wasteType=1&amp;disposalSite=2" TargetMode="External"/><Relationship Id="rId408" Type="http://schemas.openxmlformats.org/officeDocument/2006/relationships/hyperlink" Target="https://www.miyagisanpai.jp/sys/DownLoadPage2.aspx?serial=1177&amp;nendo=2019&amp;t_number=1&amp;dnendo=R1&amp;fileno=1&amp;wasteType=1&amp;disposalSite=2" TargetMode="External"/><Relationship Id="rId429" Type="http://schemas.openxmlformats.org/officeDocument/2006/relationships/hyperlink" Target="https://www.miyagisanpai.jp/sys/DownLoadPage2.aspx?serial=1254&amp;nendo=2019&amp;t_number=1&amp;dnendo=R1&amp;fileno=1&amp;wasteType=1&amp;disposalSite=2" TargetMode="External"/><Relationship Id="rId1" Type="http://schemas.openxmlformats.org/officeDocument/2006/relationships/hyperlink" Target="https://www.miyagisanpai.jp/sys/DownLoadPage2.aspx?serial=875&amp;nendo=2019&amp;t_number=1&amp;dnendo=R1&amp;fileno=5&amp;wasteType=1&amp;disposalSite=2" TargetMode="External"/><Relationship Id="rId212" Type="http://schemas.openxmlformats.org/officeDocument/2006/relationships/hyperlink" Target="https://www.miyagisanpai.jp/sys/DownLoadPage2.aspx?serial=980&amp;nendo=2019&amp;t_number=1&amp;dnendo=R1&amp;fileno=1&amp;wasteType=1&amp;disposalSite=2" TargetMode="External"/><Relationship Id="rId233" Type="http://schemas.openxmlformats.org/officeDocument/2006/relationships/hyperlink" Target="https://www.miyagisanpai.jp/sys/DownLoadPage2.aspx?serial=994&amp;nendo=2019&amp;t_number=1&amp;dnendo=R1&amp;fileno=1&amp;wasteType=1&amp;disposalSite=2" TargetMode="External"/><Relationship Id="rId254" Type="http://schemas.openxmlformats.org/officeDocument/2006/relationships/hyperlink" Target="https://www.miyagisanpai.jp/sys/DownLoadPage2.aspx?serial=1032&amp;nendo=2019&amp;t_number=1&amp;dnendo=R1&amp;fileno=1&amp;wasteType=1&amp;disposalSite=2" TargetMode="External"/><Relationship Id="rId440" Type="http://schemas.openxmlformats.org/officeDocument/2006/relationships/printerSettings" Target="../printerSettings/printerSettings1.bin"/><Relationship Id="rId28" Type="http://schemas.openxmlformats.org/officeDocument/2006/relationships/hyperlink" Target="https://www.miyagisanpai.jp/sys/DownLoadPage2.aspx?serial=883&amp;nendo=2019&amp;t_number=1&amp;dnendo=R1&amp;fileno=1&amp;wasteType=1&amp;disposalSite=2" TargetMode="External"/><Relationship Id="rId49" Type="http://schemas.openxmlformats.org/officeDocument/2006/relationships/hyperlink" Target="https://www.miyagisanpai.jp/sys/DownLoadPage2.aspx?serial=1121&amp;nendo=2019&amp;t_number=1&amp;dnendo=R1&amp;fileno=1&amp;wasteType=1&amp;disposalSite=2" TargetMode="External"/><Relationship Id="rId114" Type="http://schemas.openxmlformats.org/officeDocument/2006/relationships/hyperlink" Target="https://www.miyagisanpai.jp/sys/DownLoadPage2.aspx?serial=1064&amp;nendo=2019&amp;t_number=1&amp;dnendo=R1&amp;fileno=1&amp;wasteType=1&amp;disposalSite=2" TargetMode="External"/><Relationship Id="rId275" Type="http://schemas.openxmlformats.org/officeDocument/2006/relationships/hyperlink" Target="https://www.miyagisanpai.jp/sys/DownLoadPage2.aspx?serial=1051&amp;nendo=2019&amp;t_number=1&amp;dnendo=R1&amp;fileno=1&amp;wasteType=1&amp;disposalSite=2" TargetMode="External"/><Relationship Id="rId296" Type="http://schemas.openxmlformats.org/officeDocument/2006/relationships/hyperlink" Target="https://www.miyagisanpai.jp/sys/DownLoadPage2.aspx?serial=1085&amp;nendo=2019&amp;t_number=1&amp;dnendo=R1&amp;fileno=5&amp;wasteType=1&amp;disposalSite=2" TargetMode="External"/><Relationship Id="rId300" Type="http://schemas.openxmlformats.org/officeDocument/2006/relationships/hyperlink" Target="https://www.miyagisanpai.jp/sys/DownLoadPage2.aspx?serial=1096&amp;nendo=2019&amp;t_number=1&amp;dnendo=R1&amp;fileno=5&amp;wasteType=1&amp;disposalSite=2" TargetMode="External"/><Relationship Id="rId60" Type="http://schemas.openxmlformats.org/officeDocument/2006/relationships/hyperlink" Target="https://www.miyagisanpai.jp/sys/DownLoadPage2.aspx?serial=1044&amp;nendo=2019&amp;t_number=1&amp;dnendo=R1&amp;fileno=1&amp;wasteType=1&amp;disposalSite=2" TargetMode="External"/><Relationship Id="rId81" Type="http://schemas.openxmlformats.org/officeDocument/2006/relationships/hyperlink" Target="https://www.miyagisanpai.jp/sys/DownLoadPage2.aspx?serial=1210&amp;nendo=2019&amp;t_number=1&amp;dnendo=R1&amp;fileno=1&amp;wasteType=1&amp;disposalSite=2" TargetMode="External"/><Relationship Id="rId135" Type="http://schemas.openxmlformats.org/officeDocument/2006/relationships/hyperlink" Target="https://www.miyagisanpai.jp/sys/DownLoadPage2.aspx?serial=927&amp;nendo=2019&amp;t_number=1&amp;dnendo=R1&amp;fileno=1&amp;wasteType=1&amp;disposalSite=2" TargetMode="External"/><Relationship Id="rId156" Type="http://schemas.openxmlformats.org/officeDocument/2006/relationships/hyperlink" Target="https://www.miyagisanpai.jp/sys/DownLoadPage2.aspx?serial=910&amp;nendo=2019&amp;t_number=1&amp;dnendo=R1&amp;fileno=5&amp;wasteType=1&amp;disposalSite=2" TargetMode="External"/><Relationship Id="rId177" Type="http://schemas.openxmlformats.org/officeDocument/2006/relationships/hyperlink" Target="https://www.miyagisanpai.jp/sys/DownLoadPage2.aspx?serial=936&amp;nendo=2019&amp;t_number=1&amp;dnendo=R1&amp;fileno=5&amp;wasteType=1&amp;disposalSite=2" TargetMode="External"/><Relationship Id="rId198" Type="http://schemas.openxmlformats.org/officeDocument/2006/relationships/hyperlink" Target="https://www.miyagisanpai.jp/sys/DownLoadPage2.aspx?serial=973&amp;nendo=2019&amp;t_number=1&amp;dnendo=R1&amp;fileno=1&amp;wasteType=1&amp;disposalSite=2" TargetMode="External"/><Relationship Id="rId321" Type="http://schemas.openxmlformats.org/officeDocument/2006/relationships/hyperlink" Target="https://www.miyagisanpai.jp/sys/DownLoadPage2.aspx?serial=1099&amp;nendo=2019&amp;t_number=1&amp;dnendo=R1&amp;fileno=1&amp;wasteType=1&amp;disposalSite=2" TargetMode="External"/><Relationship Id="rId342" Type="http://schemas.openxmlformats.org/officeDocument/2006/relationships/hyperlink" Target="https://www.miyagisanpai.jp/sys/DownLoadPage2.aspx?serial=1144&amp;nendo=2019&amp;t_number=1&amp;dnendo=R1&amp;fileno=1&amp;wasteType=1&amp;disposalSite=2" TargetMode="External"/><Relationship Id="rId363" Type="http://schemas.openxmlformats.org/officeDocument/2006/relationships/hyperlink" Target="https://www.miyagisanpai.jp/sys/DownLoadPage2.aspx?serial=1139&amp;nendo=2019&amp;t_number=1&amp;dnendo=R1&amp;fileno=5&amp;wasteType=1&amp;disposalSite=2" TargetMode="External"/><Relationship Id="rId384" Type="http://schemas.openxmlformats.org/officeDocument/2006/relationships/hyperlink" Target="https://www.miyagisanpai.jp/sys/DownLoadPage2.aspx?serial=1114&amp;nendo=2019&amp;t_number=1&amp;dnendo=R1&amp;fileno=1&amp;wasteType=1&amp;disposalSite=2" TargetMode="External"/><Relationship Id="rId419" Type="http://schemas.openxmlformats.org/officeDocument/2006/relationships/hyperlink" Target="https://www.miyagisanpai.jp/sys/DownLoadPage2.aspx?serial=1239&amp;nendo=2019&amp;t_number=1&amp;dnendo=R1&amp;fileno=5&amp;wasteType=1&amp;disposalSite=2" TargetMode="External"/><Relationship Id="rId202" Type="http://schemas.openxmlformats.org/officeDocument/2006/relationships/hyperlink" Target="https://www.miyagisanpai.jp/sys/DownLoadPage2.aspx?serial=972&amp;nendo=2019&amp;t_number=1&amp;dnendo=R1&amp;fileno=5&amp;wasteType=1&amp;disposalSite=2" TargetMode="External"/><Relationship Id="rId223" Type="http://schemas.openxmlformats.org/officeDocument/2006/relationships/hyperlink" Target="https://www.miyagisanpai.jp/sys/DownLoadPage2.aspx?serial=986&amp;nendo=2019&amp;t_number=1&amp;dnendo=R1&amp;fileno=5&amp;wasteType=1&amp;disposalSite=2" TargetMode="External"/><Relationship Id="rId244" Type="http://schemas.openxmlformats.org/officeDocument/2006/relationships/hyperlink" Target="https://www.miyagisanpai.jp/sys/DownLoadPage2.aspx?serial=876&amp;nendo=2019&amp;t_number=1&amp;dnendo=R1&amp;fileno=5&amp;wasteType=1&amp;disposalSite=2" TargetMode="External"/><Relationship Id="rId430" Type="http://schemas.openxmlformats.org/officeDocument/2006/relationships/hyperlink" Target="https://www.miyagisanpai.jp/sys/DownLoadPage2.aspx?serial=1119&amp;nendo=2019&amp;t_number=1&amp;dnendo=R1&amp;fileno=5&amp;wasteType=1&amp;disposalSite=2" TargetMode="External"/><Relationship Id="rId18" Type="http://schemas.openxmlformats.org/officeDocument/2006/relationships/hyperlink" Target="https://www.miyagisanpai.jp/sys/DownLoadPage2.aspx?serial=1076&amp;nendo=2019&amp;t_number=1&amp;dnendo=R1&amp;fileno=1&amp;wasteType=1&amp;disposalSite=2" TargetMode="External"/><Relationship Id="rId39" Type="http://schemas.openxmlformats.org/officeDocument/2006/relationships/hyperlink" Target="https://www.miyagisanpai.jp/sys/DownLoadPage2.aspx?serial=869&amp;nendo=2019&amp;t_number=1&amp;dnendo=R1&amp;fileno=1&amp;wasteType=1&amp;disposalSite=2" TargetMode="External"/><Relationship Id="rId265" Type="http://schemas.openxmlformats.org/officeDocument/2006/relationships/hyperlink" Target="https://www.miyagisanpai.jp/sys/DownLoadPage2.aspx?serial=1039&amp;nendo=2019&amp;t_number=1&amp;dnendo=R1&amp;fileno=1&amp;wasteType=1&amp;disposalSite=2" TargetMode="External"/><Relationship Id="rId286" Type="http://schemas.openxmlformats.org/officeDocument/2006/relationships/hyperlink" Target="https://www.miyagisanpai.jp/sys/DownLoadPage2.aspx?serial=981&amp;nendo=2019&amp;t_number=1&amp;dnendo=R1&amp;fileno=5&amp;wasteType=1&amp;disposalSite=2" TargetMode="External"/><Relationship Id="rId50" Type="http://schemas.openxmlformats.org/officeDocument/2006/relationships/hyperlink" Target="https://www.miyagisanpai.jp/sys/DownLoadPage2.aspx?serial=1183&amp;nendo=2019&amp;t_number=1&amp;dnendo=R1&amp;fileno=5&amp;wasteType=1&amp;disposalSite=2" TargetMode="External"/><Relationship Id="rId104" Type="http://schemas.openxmlformats.org/officeDocument/2006/relationships/hyperlink" Target="https://www.miyagisanpai.jp/sys/DownLoadPage2.aspx?serial=1024&amp;nendo=2019&amp;t_number=1&amp;dnendo=R1&amp;fileno=5&amp;wasteType=1&amp;disposalSite=2" TargetMode="External"/><Relationship Id="rId125" Type="http://schemas.openxmlformats.org/officeDocument/2006/relationships/hyperlink" Target="https://www.miyagisanpai.jp/sys/DownLoadPage2.aspx?serial=1181&amp;nendo=2019&amp;t_number=1&amp;dnendo=R1&amp;fileno=1&amp;wasteType=1&amp;disposalSite=2" TargetMode="External"/><Relationship Id="rId146" Type="http://schemas.openxmlformats.org/officeDocument/2006/relationships/hyperlink" Target="https://www.miyagisanpai.jp/sys/DownLoadPage2.aspx?serial=902&amp;nendo=2019&amp;t_number=1&amp;dnendo=R1&amp;fileno=1&amp;wasteType=1&amp;disposalSite=2" TargetMode="External"/><Relationship Id="rId167" Type="http://schemas.openxmlformats.org/officeDocument/2006/relationships/hyperlink" Target="https://www.miyagisanpai.jp/sys/DownLoadPage2.aspx?serial=923&amp;nendo=2019&amp;t_number=1&amp;dnendo=R1&amp;fileno=5&amp;wasteType=1&amp;disposalSite=2" TargetMode="External"/><Relationship Id="rId188" Type="http://schemas.openxmlformats.org/officeDocument/2006/relationships/hyperlink" Target="https://www.miyagisanpai.jp/sys/DownLoadPage2.aspx?serial=957&amp;nendo=2019&amp;t_number=1&amp;dnendo=R1&amp;fileno=1&amp;wasteType=1&amp;disposalSite=2" TargetMode="External"/><Relationship Id="rId311" Type="http://schemas.openxmlformats.org/officeDocument/2006/relationships/hyperlink" Target="https://www.miyagisanpai.jp/sys/DownLoadPage2.aspx?serial=1111&amp;nendo=2019&amp;t_number=1&amp;dnendo=R1&amp;fileno=1&amp;wasteType=1&amp;disposalSite=2" TargetMode="External"/><Relationship Id="rId332" Type="http://schemas.openxmlformats.org/officeDocument/2006/relationships/hyperlink" Target="https://www.miyagisanpai.jp/sys/DownLoadPage2.aspx?serial=1136&amp;nendo=2019&amp;t_number=1&amp;dnendo=R1&amp;fileno=5&amp;wasteType=1&amp;disposalSite=2" TargetMode="External"/><Relationship Id="rId353" Type="http://schemas.openxmlformats.org/officeDocument/2006/relationships/hyperlink" Target="https://www.miyagisanpai.jp/sys/DownLoadPage2.aspx?serial=1152&amp;nendo=2019&amp;t_number=1&amp;dnendo=R1&amp;fileno=5&amp;wasteType=1&amp;disposalSite=2" TargetMode="External"/><Relationship Id="rId374" Type="http://schemas.openxmlformats.org/officeDocument/2006/relationships/hyperlink" Target="https://www.miyagisanpai.jp/sys/DownLoadPage2.aspx?serial=1196&amp;nendo=2019&amp;t_number=1&amp;dnendo=R1&amp;fileno=5&amp;wasteType=1&amp;disposalSite=2" TargetMode="External"/><Relationship Id="rId395" Type="http://schemas.openxmlformats.org/officeDocument/2006/relationships/hyperlink" Target="https://www.miyagisanpai.jp/sys/DownLoadPage2.aspx?serial=1213&amp;nendo=2019&amp;t_number=1&amp;dnendo=R1&amp;fileno=5&amp;wasteType=1&amp;disposalSite=2" TargetMode="External"/><Relationship Id="rId409" Type="http://schemas.openxmlformats.org/officeDocument/2006/relationships/hyperlink" Target="https://www.miyagisanpai.jp/sys/DownLoadPage2.aspx?serial=1233&amp;nendo=2019&amp;t_number=1&amp;dnendo=R1&amp;fileno=5&amp;wasteType=1&amp;disposalSite=2" TargetMode="External"/><Relationship Id="rId71" Type="http://schemas.openxmlformats.org/officeDocument/2006/relationships/hyperlink" Target="https://www.miyagisanpai.jp/sys/DownLoadPage2.aspx?serial=1001&amp;nendo=2019&amp;t_number=1&amp;dnendo=R1&amp;fileno=1&amp;wasteType=1&amp;disposalSite=2" TargetMode="External"/><Relationship Id="rId92" Type="http://schemas.openxmlformats.org/officeDocument/2006/relationships/hyperlink" Target="https://www.miyagisanpai.jp/sys/DownLoadPage2.aspx?serial=918&amp;nendo=2019&amp;t_number=1&amp;dnendo=R1&amp;fileno=5&amp;wasteType=1&amp;disposalSite=2" TargetMode="External"/><Relationship Id="rId213" Type="http://schemas.openxmlformats.org/officeDocument/2006/relationships/hyperlink" Target="https://www.miyagisanpai.jp/sys/DownLoadPage2.aspx?serial=985&amp;nendo=2019&amp;t_number=1&amp;dnendo=R1&amp;fileno=5&amp;wasteType=1&amp;disposalSite=2" TargetMode="External"/><Relationship Id="rId234" Type="http://schemas.openxmlformats.org/officeDocument/2006/relationships/hyperlink" Target="https://www.miyagisanpai.jp/sys/DownLoadPage2.aspx?serial=921&amp;nendo=2019&amp;t_number=1&amp;dnendo=R1&amp;fileno=5&amp;wasteType=1&amp;disposalSite=2" TargetMode="External"/><Relationship Id="rId420" Type="http://schemas.openxmlformats.org/officeDocument/2006/relationships/hyperlink" Target="https://www.miyagisanpai.jp/sys/DownLoadPage2.aspx?serial=1239&amp;nendo=2019&amp;t_number=1&amp;dnendo=R1&amp;fileno=1&amp;wasteType=1&amp;disposalSite=2" TargetMode="External"/><Relationship Id="rId2" Type="http://schemas.openxmlformats.org/officeDocument/2006/relationships/hyperlink" Target="https://www.miyagisanpai.jp/sys/DownLoadPage2.aspx?serial=875&amp;nendo=2019&amp;t_number=1&amp;dnendo=R1&amp;fileno=1&amp;wasteType=1&amp;disposalSite=2" TargetMode="External"/><Relationship Id="rId29" Type="http://schemas.openxmlformats.org/officeDocument/2006/relationships/hyperlink" Target="https://www.miyagisanpai.jp/sys/DownLoadPage2.aspx?serial=935&amp;nendo=2019&amp;t_number=1&amp;dnendo=R1&amp;fileno=5&amp;wasteType=1&amp;disposalSite=2" TargetMode="External"/><Relationship Id="rId255" Type="http://schemas.openxmlformats.org/officeDocument/2006/relationships/hyperlink" Target="https://www.miyagisanpai.jp/sys/DownLoadPage2.aspx?serial=1033&amp;nendo=2019&amp;t_number=1&amp;dnendo=R1&amp;fileno=5&amp;wasteType=1&amp;disposalSite=2" TargetMode="External"/><Relationship Id="rId276" Type="http://schemas.openxmlformats.org/officeDocument/2006/relationships/hyperlink" Target="https://www.miyagisanpai.jp/sys/DownLoadPage2.aspx?serial=1050&amp;nendo=2019&amp;t_number=1&amp;dnendo=R1&amp;fileno=1&amp;wasteType=1&amp;disposalSite=2" TargetMode="External"/><Relationship Id="rId297" Type="http://schemas.openxmlformats.org/officeDocument/2006/relationships/hyperlink" Target="https://www.miyagisanpai.jp/sys/DownLoadPage2.aspx?serial=1085&amp;nendo=2019&amp;t_number=1&amp;dnendo=R1&amp;fileno=1&amp;wasteType=1&amp;disposalSite=2" TargetMode="External"/><Relationship Id="rId40" Type="http://schemas.openxmlformats.org/officeDocument/2006/relationships/hyperlink" Target="https://www.miyagisanpai.jp/sys/DownLoadPage2.aspx?serial=947&amp;nendo=2019&amp;t_number=1&amp;dnendo=R1&amp;fileno=5&amp;wasteType=1&amp;disposalSite=2" TargetMode="External"/><Relationship Id="rId115" Type="http://schemas.openxmlformats.org/officeDocument/2006/relationships/hyperlink" Target="https://www.miyagisanpai.jp/sys/DownLoadPage2.aspx?serial=1106&amp;nendo=2019&amp;t_number=1&amp;dnendo=R1&amp;fileno=5&amp;wasteType=1&amp;disposalSite=2" TargetMode="External"/><Relationship Id="rId136" Type="http://schemas.openxmlformats.org/officeDocument/2006/relationships/hyperlink" Target="https://www.miyagisanpai.jp/sys/DownLoadPage2.aspx?serial=894&amp;nendo=2019&amp;t_number=1&amp;dnendo=R1&amp;fileno=5&amp;wasteType=1&amp;disposalSite=2" TargetMode="External"/><Relationship Id="rId157" Type="http://schemas.openxmlformats.org/officeDocument/2006/relationships/hyperlink" Target="https://www.miyagisanpai.jp/sys/DownLoadPage2.aspx?serial=910&amp;nendo=2019&amp;t_number=1&amp;dnendo=R1&amp;fileno=1&amp;wasteType=1&amp;disposalSite=2" TargetMode="External"/><Relationship Id="rId178" Type="http://schemas.openxmlformats.org/officeDocument/2006/relationships/hyperlink" Target="https://www.miyagisanpai.jp/sys/DownLoadPage2.aspx?serial=936&amp;nendo=2019&amp;t_number=1&amp;dnendo=R1&amp;fileno=1&amp;wasteType=1&amp;disposalSite=2" TargetMode="External"/><Relationship Id="rId301" Type="http://schemas.openxmlformats.org/officeDocument/2006/relationships/hyperlink" Target="https://www.miyagisanpai.jp/sys/DownLoadPage2.aspx?serial=1093&amp;nendo=2019&amp;t_number=1&amp;dnendo=R1&amp;fileno=5&amp;wasteType=1&amp;disposalSite=2" TargetMode="External"/><Relationship Id="rId322" Type="http://schemas.openxmlformats.org/officeDocument/2006/relationships/hyperlink" Target="https://www.miyagisanpai.jp/sys/DownLoadPage2.aspx?serial=1075&amp;nendo=2019&amp;t_number=1&amp;dnendo=R1&amp;fileno=1&amp;wasteType=1&amp;disposalSite=2" TargetMode="External"/><Relationship Id="rId343" Type="http://schemas.openxmlformats.org/officeDocument/2006/relationships/hyperlink" Target="https://www.miyagisanpai.jp/sys/DownLoadPage2.aspx?serial=885&amp;nendo=2019&amp;t_number=1&amp;dnendo=R1&amp;fileno=5&amp;wasteType=1&amp;disposalSite=2" TargetMode="External"/><Relationship Id="rId364" Type="http://schemas.openxmlformats.org/officeDocument/2006/relationships/hyperlink" Target="https://www.miyagisanpai.jp/sys/DownLoadPage2.aspx?serial=1139&amp;nendo=2019&amp;t_number=1&amp;dnendo=R1&amp;fileno=1&amp;wasteType=1&amp;disposalSite=2" TargetMode="External"/><Relationship Id="rId61" Type="http://schemas.openxmlformats.org/officeDocument/2006/relationships/hyperlink" Target="https://www.miyagisanpai.jp/sys/DownLoadPage2.aspx?serial=924&amp;nendo=2019&amp;t_number=1&amp;dnendo=R1&amp;fileno=5&amp;wasteType=1&amp;disposalSite=2" TargetMode="External"/><Relationship Id="rId82" Type="http://schemas.openxmlformats.org/officeDocument/2006/relationships/hyperlink" Target="https://www.miyagisanpai.jp/sys/DownLoadPage2.aspx?serial=1222&amp;nendo=2019&amp;t_number=1&amp;dnendo=R1&amp;fileno=5&amp;wasteType=1&amp;disposalSite=2" TargetMode="External"/><Relationship Id="rId199" Type="http://schemas.openxmlformats.org/officeDocument/2006/relationships/hyperlink" Target="https://www.miyagisanpai.jp/sys/DownLoadPage2.aspx?serial=962&amp;nendo=2019&amp;t_number=1&amp;dnendo=R1&amp;fileno=5&amp;wasteType=1&amp;disposalSite=2" TargetMode="External"/><Relationship Id="rId203" Type="http://schemas.openxmlformats.org/officeDocument/2006/relationships/hyperlink" Target="https://www.miyagisanpai.jp/sys/DownLoadPage2.aspx?serial=972&amp;nendo=2019&amp;t_number=1&amp;dnendo=R1&amp;fileno=1&amp;wasteType=1&amp;disposalSite=2" TargetMode="External"/><Relationship Id="rId385" Type="http://schemas.openxmlformats.org/officeDocument/2006/relationships/hyperlink" Target="https://www.miyagisanpai.jp/sys/DownLoadPage2.aspx?serial=1204&amp;nendo=2019&amp;t_number=1&amp;dnendo=R1&amp;fileno=5&amp;wasteType=1&amp;disposalSite=2" TargetMode="External"/><Relationship Id="rId19" Type="http://schemas.openxmlformats.org/officeDocument/2006/relationships/hyperlink" Target="https://www.miyagisanpai.jp/sys/DownLoadPage2.aspx?serial=1180&amp;nendo=2019&amp;t_number=1&amp;dnendo=R1&amp;fileno=5&amp;wasteType=1&amp;disposalSite=2" TargetMode="External"/><Relationship Id="rId224" Type="http://schemas.openxmlformats.org/officeDocument/2006/relationships/hyperlink" Target="https://www.miyagisanpai.jp/sys/DownLoadPage2.aspx?serial=986&amp;nendo=2019&amp;t_number=1&amp;dnendo=R1&amp;fileno=1&amp;wasteType=1&amp;disposalSite=2" TargetMode="External"/><Relationship Id="rId245" Type="http://schemas.openxmlformats.org/officeDocument/2006/relationships/hyperlink" Target="https://www.miyagisanpai.jp/sys/DownLoadPage2.aspx?serial=876&amp;nendo=2019&amp;t_number=1&amp;dnendo=R1&amp;fileno=1&amp;wasteType=1&amp;disposalSite=2" TargetMode="External"/><Relationship Id="rId266" Type="http://schemas.openxmlformats.org/officeDocument/2006/relationships/hyperlink" Target="https://www.miyagisanpai.jp/sys/DownLoadPage2.aspx?serial=1029&amp;nendo=2019&amp;t_number=1&amp;dnendo=R1&amp;fileno=5&amp;wasteType=1&amp;disposalSite=2" TargetMode="External"/><Relationship Id="rId287" Type="http://schemas.openxmlformats.org/officeDocument/2006/relationships/hyperlink" Target="https://www.miyagisanpai.jp/sys/DownLoadPage2.aspx?serial=981&amp;nendo=2019&amp;t_number=1&amp;dnendo=R1&amp;fileno=1&amp;wasteType=1&amp;disposalSite=2" TargetMode="External"/><Relationship Id="rId410" Type="http://schemas.openxmlformats.org/officeDocument/2006/relationships/hyperlink" Target="https://www.miyagisanpai.jp/sys/DownLoadPage2.aspx?serial=1237&amp;nendo=2019&amp;t_number=1&amp;dnendo=R1&amp;fileno=5&amp;wasteType=1&amp;disposalSite=2" TargetMode="External"/><Relationship Id="rId431" Type="http://schemas.openxmlformats.org/officeDocument/2006/relationships/hyperlink" Target="https://www.miyagisanpai.jp/sys/DownLoadPage2.aspx?serial=1119&amp;nendo=2019&amp;t_number=1&amp;dnendo=R1&amp;fileno=1&amp;wasteType=1&amp;disposalSite=2" TargetMode="External"/><Relationship Id="rId30" Type="http://schemas.openxmlformats.org/officeDocument/2006/relationships/hyperlink" Target="https://www.miyagisanpai.jp/sys/DownLoadPage2.aspx?serial=935&amp;nendo=2019&amp;t_number=1&amp;dnendo=R1&amp;fileno=1&amp;wasteType=1&amp;disposalSite=2" TargetMode="External"/><Relationship Id="rId105" Type="http://schemas.openxmlformats.org/officeDocument/2006/relationships/hyperlink" Target="https://www.miyagisanpai.jp/sys/DownLoadPage2.aspx?serial=1024&amp;nendo=2019&amp;t_number=1&amp;dnendo=R1&amp;fileno=1&amp;wasteType=1&amp;disposalSite=2" TargetMode="External"/><Relationship Id="rId126" Type="http://schemas.openxmlformats.org/officeDocument/2006/relationships/hyperlink" Target="https://www.miyagisanpai.jp/sys/DownLoadPage2.aspx?serial=1179&amp;nendo=2019&amp;t_number=1&amp;dnendo=R1&amp;fileno=5&amp;wasteType=1&amp;disposalSite=2" TargetMode="External"/><Relationship Id="rId147" Type="http://schemas.openxmlformats.org/officeDocument/2006/relationships/hyperlink" Target="https://www.miyagisanpai.jp/sys/DownLoadPage2.aspx?serial=896&amp;nendo=2019&amp;t_number=1&amp;dnendo=R1&amp;fileno=5&amp;wasteType=1&amp;disposalSite=2" TargetMode="External"/><Relationship Id="rId168" Type="http://schemas.openxmlformats.org/officeDocument/2006/relationships/hyperlink" Target="https://www.miyagisanpai.jp/sys/DownLoadPage2.aspx?serial=923&amp;nendo=2019&amp;t_number=1&amp;dnendo=R1&amp;fileno=1&amp;wasteType=1&amp;disposalSite=2" TargetMode="External"/><Relationship Id="rId312" Type="http://schemas.openxmlformats.org/officeDocument/2006/relationships/hyperlink" Target="https://www.miyagisanpai.jp/sys/DownLoadPage2.aspx?serial=1107&amp;nendo=2019&amp;t_number=1&amp;dnendo=R1&amp;fileno=5&amp;wasteType=1&amp;disposalSite=2" TargetMode="External"/><Relationship Id="rId333" Type="http://schemas.openxmlformats.org/officeDocument/2006/relationships/hyperlink" Target="https://www.miyagisanpai.jp/sys/DownLoadPage2.aspx?serial=1136&amp;nendo=2019&amp;t_number=1&amp;dnendo=R1&amp;fileno=1&amp;wasteType=1&amp;disposalSite=2" TargetMode="External"/><Relationship Id="rId354" Type="http://schemas.openxmlformats.org/officeDocument/2006/relationships/hyperlink" Target="https://www.miyagisanpai.jp/sys/DownLoadPage2.aspx?serial=1152&amp;nendo=2019&amp;t_number=1&amp;dnendo=R1&amp;fileno=1&amp;wasteType=1&amp;disposalSite=2" TargetMode="External"/><Relationship Id="rId51" Type="http://schemas.openxmlformats.org/officeDocument/2006/relationships/hyperlink" Target="https://www.miyagisanpai.jp/sys/DownLoadPage2.aspx?serial=1218&amp;nendo=2019&amp;t_number=1&amp;dnendo=R1&amp;fileno=5&amp;wasteType=1&amp;disposalSite=2" TargetMode="External"/><Relationship Id="rId72" Type="http://schemas.openxmlformats.org/officeDocument/2006/relationships/hyperlink" Target="https://www.miyagisanpai.jp/sys/DownLoadPage2.aspx?serial=1025&amp;nendo=2019&amp;t_number=1&amp;dnendo=R1&amp;fileno=5&amp;wasteType=1&amp;disposalSite=2" TargetMode="External"/><Relationship Id="rId93" Type="http://schemas.openxmlformats.org/officeDocument/2006/relationships/hyperlink" Target="https://www.miyagisanpai.jp/sys/DownLoadPage2.aspx?serial=918&amp;nendo=2019&amp;t_number=1&amp;dnendo=R1&amp;fileno=1&amp;wasteType=1&amp;disposalSite=2" TargetMode="External"/><Relationship Id="rId189" Type="http://schemas.openxmlformats.org/officeDocument/2006/relationships/hyperlink" Target="https://www.miyagisanpai.jp/sys/DownLoadPage2.aspx?serial=961&amp;nendo=2019&amp;t_number=1&amp;dnendo=R1&amp;fileno=5&amp;wasteType=1&amp;disposalSite=2" TargetMode="External"/><Relationship Id="rId375" Type="http://schemas.openxmlformats.org/officeDocument/2006/relationships/hyperlink" Target="https://www.miyagisanpai.jp/sys/DownLoadPage2.aspx?serial=1196&amp;nendo=2019&amp;t_number=1&amp;dnendo=R1&amp;fileno=1&amp;wasteType=1&amp;disposalSite=2" TargetMode="External"/><Relationship Id="rId396" Type="http://schemas.openxmlformats.org/officeDocument/2006/relationships/hyperlink" Target="https://www.miyagisanpai.jp/sys/DownLoadPage2.aspx?serial=1224&amp;nendo=2019&amp;t_number=1&amp;dnendo=R1&amp;fileno=5&amp;wasteType=1&amp;disposalSite=2" TargetMode="External"/><Relationship Id="rId3" Type="http://schemas.openxmlformats.org/officeDocument/2006/relationships/hyperlink" Target="https://www.miyagisanpai.jp/sys/DownLoadPage2.aspx?serial=879&amp;nendo=2019&amp;t_number=1&amp;dnendo=R1&amp;fileno=5&amp;wasteType=1&amp;disposalSite=2" TargetMode="External"/><Relationship Id="rId214" Type="http://schemas.openxmlformats.org/officeDocument/2006/relationships/hyperlink" Target="https://www.miyagisanpai.jp/sys/DownLoadPage2.aspx?serial=985&amp;nendo=2019&amp;t_number=1&amp;dnendo=R1&amp;fileno=1&amp;wasteType=1&amp;disposalSite=2" TargetMode="External"/><Relationship Id="rId235" Type="http://schemas.openxmlformats.org/officeDocument/2006/relationships/hyperlink" Target="https://www.miyagisanpai.jp/sys/DownLoadPage2.aspx?serial=953&amp;nendo=2019&amp;t_number=1&amp;dnendo=R1&amp;fileno=5&amp;wasteType=1&amp;disposalSite=2" TargetMode="External"/><Relationship Id="rId256" Type="http://schemas.openxmlformats.org/officeDocument/2006/relationships/hyperlink" Target="https://www.miyagisanpai.jp/sys/DownLoadPage2.aspx?serial=1033&amp;nendo=2019&amp;t_number=1&amp;dnendo=R1&amp;fileno=1&amp;wasteType=1&amp;disposalSite=2" TargetMode="External"/><Relationship Id="rId277" Type="http://schemas.openxmlformats.org/officeDocument/2006/relationships/hyperlink" Target="https://www.miyagisanpai.jp/sys/DownLoadPage2.aspx?serial=1037&amp;nendo=2019&amp;t_number=1&amp;dnendo=R1&amp;fileno=5&amp;wasteType=1&amp;disposalSite=2" TargetMode="External"/><Relationship Id="rId298" Type="http://schemas.openxmlformats.org/officeDocument/2006/relationships/hyperlink" Target="https://www.miyagisanpai.jp/sys/DownLoadPage2.aspx?serial=1062&amp;nendo=2019&amp;t_number=1&amp;dnendo=R1&amp;fileno=5&amp;wasteType=1&amp;disposalSite=2" TargetMode="External"/><Relationship Id="rId400" Type="http://schemas.openxmlformats.org/officeDocument/2006/relationships/hyperlink" Target="https://www.miyagisanpai.jp/sys/DownLoadPage2.aspx?serial=1226&amp;nendo=2019&amp;t_number=1&amp;dnendo=R1&amp;fileno=5&amp;wasteType=1&amp;disposalSite=2" TargetMode="External"/><Relationship Id="rId421" Type="http://schemas.openxmlformats.org/officeDocument/2006/relationships/hyperlink" Target="https://www.miyagisanpai.jp/sys/DownLoadPage2.aspx?serial=1241&amp;nendo=2019&amp;t_number=1&amp;dnendo=R1&amp;fileno=1&amp;wasteType=1&amp;disposalSite=2" TargetMode="External"/><Relationship Id="rId116" Type="http://schemas.openxmlformats.org/officeDocument/2006/relationships/hyperlink" Target="https://www.miyagisanpai.jp/sys/DownLoadPage2.aspx?serial=1106&amp;nendo=2019&amp;t_number=1&amp;dnendo=R1&amp;fileno=1&amp;wasteType=1&amp;disposalSite=2" TargetMode="External"/><Relationship Id="rId137" Type="http://schemas.openxmlformats.org/officeDocument/2006/relationships/hyperlink" Target="https://www.miyagisanpai.jp/sys/DownLoadPage2.aspx?serial=894&amp;nendo=2019&amp;t_number=1&amp;dnendo=R1&amp;fileno=1&amp;wasteType=1&amp;disposalSite=2" TargetMode="External"/><Relationship Id="rId158" Type="http://schemas.openxmlformats.org/officeDocument/2006/relationships/hyperlink" Target="https://www.miyagisanpai.jp/sys/DownLoadPage2.aspx?serial=899&amp;nendo=2019&amp;t_number=1&amp;dnendo=R1&amp;fileno=5&amp;wasteType=1&amp;disposalSite=2" TargetMode="External"/><Relationship Id="rId302" Type="http://schemas.openxmlformats.org/officeDocument/2006/relationships/hyperlink" Target="https://www.miyagisanpai.jp/sys/DownLoadPage2.aspx?serial=1093&amp;nendo=2019&amp;t_number=1&amp;dnendo=R1&amp;fileno=1&amp;wasteType=1&amp;disposalSite=2" TargetMode="External"/><Relationship Id="rId323" Type="http://schemas.openxmlformats.org/officeDocument/2006/relationships/hyperlink" Target="https://www.miyagisanpai.jp/sys/DownLoadPage2.aspx?serial=1122&amp;nendo=2019&amp;t_number=1&amp;dnendo=R1&amp;fileno=5&amp;wasteType=1&amp;disposalSite=2" TargetMode="External"/><Relationship Id="rId344" Type="http://schemas.openxmlformats.org/officeDocument/2006/relationships/hyperlink" Target="https://www.miyagisanpai.jp/sys/DownLoadPage2.aspx?serial=885&amp;nendo=2019&amp;t_number=1&amp;dnendo=R1&amp;fileno=1&amp;wasteType=1&amp;disposalSite=2" TargetMode="External"/><Relationship Id="rId20" Type="http://schemas.openxmlformats.org/officeDocument/2006/relationships/hyperlink" Target="https://www.miyagisanpai.jp/sys/DownLoadPage2.aspx?serial=1180&amp;nendo=2019&amp;t_number=1&amp;dnendo=R1&amp;fileno=1&amp;wasteType=1&amp;disposalSite=2" TargetMode="External"/><Relationship Id="rId41" Type="http://schemas.openxmlformats.org/officeDocument/2006/relationships/hyperlink" Target="https://www.miyagisanpai.jp/sys/DownLoadPage2.aspx?serial=947&amp;nendo=2019&amp;t_number=1&amp;dnendo=R1&amp;fileno=1&amp;wasteType=1&amp;disposalSite=2" TargetMode="External"/><Relationship Id="rId62" Type="http://schemas.openxmlformats.org/officeDocument/2006/relationships/hyperlink" Target="https://www.miyagisanpai.jp/sys/DownLoadPage2.aspx?serial=924&amp;nendo=2019&amp;t_number=1&amp;dnendo=R1&amp;fileno=1&amp;wasteType=1&amp;disposalSite=2" TargetMode="External"/><Relationship Id="rId83" Type="http://schemas.openxmlformats.org/officeDocument/2006/relationships/hyperlink" Target="https://www.miyagisanpai.jp/sys/DownLoadPage2.aspx?serial=1222&amp;nendo=2019&amp;t_number=1&amp;dnendo=R1&amp;fileno=1&amp;wasteType=1&amp;disposalSite=2" TargetMode="External"/><Relationship Id="rId179" Type="http://schemas.openxmlformats.org/officeDocument/2006/relationships/hyperlink" Target="https://www.miyagisanpai.jp/sys/DownLoadPage2.aspx?serial=937&amp;nendo=2019&amp;t_number=1&amp;dnendo=R1&amp;fileno=5&amp;wasteType=1&amp;disposalSite=2" TargetMode="External"/><Relationship Id="rId365" Type="http://schemas.openxmlformats.org/officeDocument/2006/relationships/hyperlink" Target="https://www.miyagisanpai.jp/sys/DownLoadPage2.aspx?serial=1112&amp;nendo=2019&amp;t_number=1&amp;dnendo=R1&amp;fileno=1&amp;wasteType=1&amp;disposalSite=2" TargetMode="External"/><Relationship Id="rId386" Type="http://schemas.openxmlformats.org/officeDocument/2006/relationships/hyperlink" Target="https://www.miyagisanpai.jp/sys/DownLoadPage2.aspx?serial=1204&amp;nendo=2019&amp;t_number=1&amp;dnendo=R1&amp;fileno=1&amp;wasteType=1&amp;disposalSite=2" TargetMode="External"/><Relationship Id="rId190" Type="http://schemas.openxmlformats.org/officeDocument/2006/relationships/hyperlink" Target="https://www.miyagisanpai.jp/sys/DownLoadPage2.aspx?serial=960&amp;nendo=2019&amp;t_number=1&amp;dnendo=R1&amp;fileno=5&amp;wasteType=1&amp;disposalSite=2" TargetMode="External"/><Relationship Id="rId204" Type="http://schemas.openxmlformats.org/officeDocument/2006/relationships/hyperlink" Target="https://www.miyagisanpai.jp/sys/DownLoadPage2.aspx?serial=922&amp;nendo=2019&amp;t_number=1&amp;dnendo=R1&amp;fileno=5&amp;wasteType=1&amp;disposalSite=2" TargetMode="External"/><Relationship Id="rId225" Type="http://schemas.openxmlformats.org/officeDocument/2006/relationships/hyperlink" Target="https://www.miyagisanpai.jp/sys/DownLoadPage2.aspx?serial=903&amp;nendo=2019&amp;t_number=1&amp;dnendo=R1&amp;fileno=5&amp;wasteType=1&amp;disposalSite=2" TargetMode="External"/><Relationship Id="rId246" Type="http://schemas.openxmlformats.org/officeDocument/2006/relationships/hyperlink" Target="https://www.miyagisanpai.jp/sys/DownLoadPage2.aspx?serial=975&amp;nendo=2019&amp;t_number=1&amp;dnendo=R1&amp;fileno=5&amp;wasteType=1&amp;disposalSite=2" TargetMode="External"/><Relationship Id="rId267" Type="http://schemas.openxmlformats.org/officeDocument/2006/relationships/hyperlink" Target="https://www.miyagisanpai.jp/sys/DownLoadPage2.aspx?serial=1029&amp;nendo=2019&amp;t_number=1&amp;dnendo=R1&amp;fileno=1&amp;wasteType=1&amp;disposalSite=2" TargetMode="External"/><Relationship Id="rId288" Type="http://schemas.openxmlformats.org/officeDocument/2006/relationships/hyperlink" Target="https://www.miyagisanpai.jp/sys/DownLoadPage2.aspx?serial=1069&amp;nendo=2019&amp;t_number=1&amp;dnendo=R1&amp;fileno=5&amp;wasteType=1&amp;disposalSite=2" TargetMode="External"/><Relationship Id="rId411" Type="http://schemas.openxmlformats.org/officeDocument/2006/relationships/hyperlink" Target="https://www.miyagisanpai.jp/sys/DownLoadPage2.aspx?serial=1237&amp;nendo=2019&amp;t_number=1&amp;dnendo=R1&amp;fileno=1&amp;wasteType=1&amp;disposalSite=2" TargetMode="External"/><Relationship Id="rId432" Type="http://schemas.openxmlformats.org/officeDocument/2006/relationships/hyperlink" Target="https://www.miyagisanpai.jp/sys/DownLoadPage2.aspx?serial=1255&amp;nendo=2019&amp;t_number=1&amp;dnendo=R1&amp;fileno=5&amp;wasteType=1&amp;disposalSite=2" TargetMode="External"/><Relationship Id="rId106" Type="http://schemas.openxmlformats.org/officeDocument/2006/relationships/hyperlink" Target="https://www.miyagisanpai.jp/sys/DownLoadPage2.aspx?serial=889&amp;nendo=2019&amp;t_number=1&amp;dnendo=R1&amp;fileno=5&amp;wasteType=1&amp;disposalSite=2" TargetMode="External"/><Relationship Id="rId127" Type="http://schemas.openxmlformats.org/officeDocument/2006/relationships/hyperlink" Target="https://www.miyagisanpai.jp/sys/DownLoadPage2.aspx?serial=1179&amp;nendo=2019&amp;t_number=1&amp;dnendo=R1&amp;fileno=1&amp;wasteType=1&amp;disposalSite=2" TargetMode="External"/><Relationship Id="rId313" Type="http://schemas.openxmlformats.org/officeDocument/2006/relationships/hyperlink" Target="https://www.miyagisanpai.jp/sys/DownLoadPage2.aspx?serial=1107&amp;nendo=2019&amp;t_number=1&amp;dnendo=R1&amp;fileno=1&amp;wasteType=1&amp;disposalSite=2" TargetMode="External"/><Relationship Id="rId10" Type="http://schemas.openxmlformats.org/officeDocument/2006/relationships/hyperlink" Target="https://www.miyagisanpai.jp/sys/DownLoadPage2.aspx?serial=951&amp;nendo=2019&amp;t_number=1&amp;dnendo=R1&amp;fileno=1&amp;wasteType=1&amp;disposalSite=2" TargetMode="External"/><Relationship Id="rId31" Type="http://schemas.openxmlformats.org/officeDocument/2006/relationships/hyperlink" Target="https://www.miyagisanpai.jp/sys/DownLoadPage2.aspx?serial=1011&amp;nendo=2019&amp;t_number=1&amp;dnendo=R1&amp;fileno=5&amp;wasteType=1&amp;disposalSite=2" TargetMode="External"/><Relationship Id="rId52" Type="http://schemas.openxmlformats.org/officeDocument/2006/relationships/hyperlink" Target="https://www.miyagisanpai.jp/sys/DownLoadPage2.aspx?serial=1218&amp;nendo=2019&amp;t_number=1&amp;dnendo=R1&amp;fileno=1&amp;wasteType=1&amp;disposalSite=2" TargetMode="External"/><Relationship Id="rId73" Type="http://schemas.openxmlformats.org/officeDocument/2006/relationships/hyperlink" Target="https://www.miyagisanpai.jp/sys/DownLoadPage2.aspx?serial=1025&amp;nendo=2019&amp;t_number=1&amp;dnendo=R1&amp;fileno=1&amp;wasteType=1&amp;disposalSite=2" TargetMode="External"/><Relationship Id="rId94" Type="http://schemas.openxmlformats.org/officeDocument/2006/relationships/hyperlink" Target="https://www.miyagisanpai.jp/sys/DownLoadPage2.aspx?serial=893&amp;nendo=2019&amp;t_number=1&amp;dnendo=R1&amp;fileno=5&amp;wasteType=1&amp;disposalSite=2" TargetMode="External"/><Relationship Id="rId148" Type="http://schemas.openxmlformats.org/officeDocument/2006/relationships/hyperlink" Target="https://www.miyagisanpai.jp/sys/DownLoadPage2.aspx?serial=896&amp;nendo=2019&amp;t_number=1&amp;dnendo=R1&amp;fileno=1&amp;wasteType=1&amp;disposalSite=2" TargetMode="External"/><Relationship Id="rId169" Type="http://schemas.openxmlformats.org/officeDocument/2006/relationships/hyperlink" Target="https://www.miyagisanpai.jp/sys/DownLoadPage2.aspx?serial=917&amp;nendo=2019&amp;t_number=1&amp;dnendo=R1&amp;fileno=5&amp;wasteType=1&amp;disposalSite=2" TargetMode="External"/><Relationship Id="rId334" Type="http://schemas.openxmlformats.org/officeDocument/2006/relationships/hyperlink" Target="https://www.miyagisanpai.jp/sys/DownLoadPage2.aspx?serial=1142&amp;nendo=2019&amp;t_number=1&amp;dnendo=R1&amp;fileno=5&amp;wasteType=1&amp;disposalSite=2" TargetMode="External"/><Relationship Id="rId355" Type="http://schemas.openxmlformats.org/officeDocument/2006/relationships/hyperlink" Target="https://www.miyagisanpai.jp/sys/DownLoadPage2.aspx?serial=1182&amp;nendo=2019&amp;t_number=1&amp;dnendo=R1&amp;fileno=5&amp;wasteType=1&amp;disposalSite=2" TargetMode="External"/><Relationship Id="rId376" Type="http://schemas.openxmlformats.org/officeDocument/2006/relationships/hyperlink" Target="https://www.miyagisanpai.jp/sys/DownLoadPage2.aspx?serial=1200&amp;nendo=2019&amp;t_number=1&amp;dnendo=R1&amp;fileno=1&amp;wasteType=1&amp;disposalSite=2" TargetMode="External"/><Relationship Id="rId397" Type="http://schemas.openxmlformats.org/officeDocument/2006/relationships/hyperlink" Target="https://www.miyagisanpai.jp/sys/DownLoadPage2.aspx?serial=1224&amp;nendo=2019&amp;t_number=1&amp;dnendo=R1&amp;fileno=1&amp;wasteType=1&amp;disposalSite=2" TargetMode="External"/><Relationship Id="rId4" Type="http://schemas.openxmlformats.org/officeDocument/2006/relationships/hyperlink" Target="https://www.miyagisanpai.jp/sys/DownLoadPage2.aspx?serial=879&amp;nendo=2019&amp;t_number=1&amp;dnendo=R1&amp;fileno=1&amp;wasteType=1&amp;disposalSite=2" TargetMode="External"/><Relationship Id="rId180" Type="http://schemas.openxmlformats.org/officeDocument/2006/relationships/hyperlink" Target="https://www.miyagisanpai.jp/sys/DownLoadPage2.aspx?serial=937&amp;nendo=2019&amp;t_number=1&amp;dnendo=R1&amp;fileno=1&amp;wasteType=1&amp;disposalSite=2" TargetMode="External"/><Relationship Id="rId215" Type="http://schemas.openxmlformats.org/officeDocument/2006/relationships/hyperlink" Target="https://www.miyagisanpai.jp/sys/DownLoadPage2.aspx?serial=984&amp;nendo=2019&amp;t_number=1&amp;dnendo=R1&amp;fileno=5&amp;wasteType=1&amp;disposalSite=2" TargetMode="External"/><Relationship Id="rId236" Type="http://schemas.openxmlformats.org/officeDocument/2006/relationships/hyperlink" Target="https://www.miyagisanpai.jp/sys/DownLoadPage2.aspx?serial=1002&amp;nendo=2019&amp;t_number=1&amp;dnendo=R1&amp;fileno=5&amp;wasteType=1&amp;disposalSite=2" TargetMode="External"/><Relationship Id="rId257" Type="http://schemas.openxmlformats.org/officeDocument/2006/relationships/hyperlink" Target="https://www.miyagisanpai.jp/sys/DownLoadPage2.aspx?serial=1036&amp;nendo=2019&amp;t_number=1&amp;dnendo=R1&amp;fileno=5&amp;wasteType=1&amp;disposalSite=2" TargetMode="External"/><Relationship Id="rId278" Type="http://schemas.openxmlformats.org/officeDocument/2006/relationships/hyperlink" Target="https://www.miyagisanpai.jp/sys/DownLoadPage2.aspx?serial=1037&amp;nendo=2019&amp;t_number=1&amp;dnendo=R1&amp;fileno=1&amp;wasteType=1&amp;disposalSite=2" TargetMode="External"/><Relationship Id="rId401" Type="http://schemas.openxmlformats.org/officeDocument/2006/relationships/hyperlink" Target="https://www.miyagisanpai.jp/sys/DownLoadPage2.aspx?serial=1226&amp;nendo=2019&amp;t_number=1&amp;dnendo=R1&amp;fileno=1&amp;wasteType=1&amp;disposalSite=2" TargetMode="External"/><Relationship Id="rId422" Type="http://schemas.openxmlformats.org/officeDocument/2006/relationships/hyperlink" Target="https://www.miyagisanpai.jp/sys/DownLoadPage2.aspx?serial=1207&amp;nendo=2019&amp;t_number=1&amp;dnendo=R1&amp;fileno=5&amp;wasteType=1&amp;disposalSite=2" TargetMode="External"/><Relationship Id="rId303" Type="http://schemas.openxmlformats.org/officeDocument/2006/relationships/hyperlink" Target="https://www.miyagisanpai.jp/sys/DownLoadPage2.aspx?serial=1097&amp;nendo=2019&amp;t_number=1&amp;dnendo=R1&amp;fileno=1&amp;wasteType=1&amp;disposalSite=2" TargetMode="External"/><Relationship Id="rId42" Type="http://schemas.openxmlformats.org/officeDocument/2006/relationships/hyperlink" Target="https://www.miyagisanpai.jp/sys/DownLoadPage2.aspx?serial=1017&amp;nendo=2019&amp;t_number=1&amp;dnendo=R1&amp;fileno=5&amp;wasteType=1&amp;disposalSite=2" TargetMode="External"/><Relationship Id="rId84" Type="http://schemas.openxmlformats.org/officeDocument/2006/relationships/hyperlink" Target="https://www.miyagisanpai.jp/sys/DownLoadPage2.aspx?serial=932&amp;nendo=2019&amp;t_number=1&amp;dnendo=R1&amp;fileno=5&amp;wasteType=1&amp;disposalSite=2" TargetMode="External"/><Relationship Id="rId138" Type="http://schemas.openxmlformats.org/officeDocument/2006/relationships/hyperlink" Target="https://www.miyagisanpai.jp/sys/DownLoadPage2.aspx?serial=1089&amp;nendo=2019&amp;t_number=1&amp;dnendo=R1&amp;fileno=5&amp;wasteType=1&amp;disposalSite=2" TargetMode="External"/><Relationship Id="rId345" Type="http://schemas.openxmlformats.org/officeDocument/2006/relationships/hyperlink" Target="https://www.miyagisanpai.jp/sys/DownLoadPage2.aspx?serial=1132&amp;nendo=2019&amp;t_number=1&amp;dnendo=R1&amp;fileno=1&amp;wasteType=1&amp;disposalSite=2" TargetMode="External"/><Relationship Id="rId387" Type="http://schemas.openxmlformats.org/officeDocument/2006/relationships/hyperlink" Target="https://www.miyagisanpai.jp/sys/DownLoadPage2.aspx?serial=1216&amp;nendo=2019&amp;t_number=1&amp;dnendo=R1&amp;fileno=5&amp;wasteType=1&amp;disposalSite=2" TargetMode="External"/><Relationship Id="rId191" Type="http://schemas.openxmlformats.org/officeDocument/2006/relationships/hyperlink" Target="https://www.miyagisanpai.jp/sys/DownLoadPage2.aspx?serial=960&amp;nendo=2019&amp;t_number=1&amp;dnendo=R1&amp;fileno=1&amp;wasteType=1&amp;disposalSite=2" TargetMode="External"/><Relationship Id="rId205" Type="http://schemas.openxmlformats.org/officeDocument/2006/relationships/hyperlink" Target="https://www.miyagisanpai.jp/sys/DownLoadPage2.aspx?serial=922&amp;nendo=2019&amp;t_number=1&amp;dnendo=R1&amp;fileno=1&amp;wasteType=1&amp;disposalSite=2" TargetMode="External"/><Relationship Id="rId247" Type="http://schemas.openxmlformats.org/officeDocument/2006/relationships/hyperlink" Target="https://www.miyagisanpai.jp/sys/DownLoadPage2.aspx?serial=975&amp;nendo=2019&amp;t_number=1&amp;dnendo=R1&amp;fileno=1&amp;wasteType=1&amp;disposalSite=2" TargetMode="External"/><Relationship Id="rId412" Type="http://schemas.openxmlformats.org/officeDocument/2006/relationships/hyperlink" Target="https://www.miyagisanpai.jp/sys/DownLoadPage2.aspx?serial=1229&amp;nendo=2019&amp;t_number=1&amp;dnendo=R1&amp;fileno=5&amp;wasteType=1&amp;disposalSite=2" TargetMode="External"/><Relationship Id="rId107" Type="http://schemas.openxmlformats.org/officeDocument/2006/relationships/hyperlink" Target="https://www.miyagisanpai.jp/sys/DownLoadPage2.aspx?serial=889&amp;nendo=2019&amp;t_number=1&amp;dnendo=R1&amp;fileno=1&amp;wasteType=1&amp;disposalSite=2" TargetMode="External"/><Relationship Id="rId289" Type="http://schemas.openxmlformats.org/officeDocument/2006/relationships/hyperlink" Target="https://www.miyagisanpai.jp/sys/DownLoadPage2.aspx?serial=1067&amp;nendo=2019&amp;t_number=1&amp;dnendo=R1&amp;fileno=5&amp;wasteType=1&amp;disposalSite=2" TargetMode="External"/><Relationship Id="rId11" Type="http://schemas.openxmlformats.org/officeDocument/2006/relationships/hyperlink" Target="https://www.miyagisanpai.jp/sys/DownLoadPage2.aspx?serial=908&amp;nendo=2019&amp;t_number=1&amp;dnendo=R1&amp;fileno=5&amp;wasteType=1&amp;disposalSite=2" TargetMode="External"/><Relationship Id="rId53" Type="http://schemas.openxmlformats.org/officeDocument/2006/relationships/hyperlink" Target="https://www.miyagisanpai.jp/sys/DownLoadPage2.aspx?serial=1257&amp;nendo=2019&amp;t_number=1&amp;dnendo=R1&amp;fileno=5&amp;wasteType=1&amp;disposalSite=2" TargetMode="External"/><Relationship Id="rId149" Type="http://schemas.openxmlformats.org/officeDocument/2006/relationships/hyperlink" Target="https://www.miyagisanpai.jp/sys/DownLoadPage2.aspx?serial=892&amp;nendo=2019&amp;t_number=1&amp;dnendo=R1&amp;fileno=5&amp;wasteType=1&amp;disposalSite=2" TargetMode="External"/><Relationship Id="rId314" Type="http://schemas.openxmlformats.org/officeDocument/2006/relationships/hyperlink" Target="https://www.miyagisanpai.jp/sys/DownLoadPage2.aspx?serial=1109&amp;nendo=2019&amp;t_number=1&amp;dnendo=R1&amp;fileno=1&amp;wasteType=1&amp;disposalSite=2" TargetMode="External"/><Relationship Id="rId356" Type="http://schemas.openxmlformats.org/officeDocument/2006/relationships/hyperlink" Target="https://www.miyagisanpai.jp/sys/DownLoadPage2.aspx?serial=1182&amp;nendo=2019&amp;t_number=1&amp;dnendo=R1&amp;fileno=1&amp;wasteType=1&amp;disposalSite=2" TargetMode="External"/><Relationship Id="rId398" Type="http://schemas.openxmlformats.org/officeDocument/2006/relationships/hyperlink" Target="https://www.miyagisanpai.jp/sys/DownLoadPage2.aspx?serial=1214&amp;nendo=2019&amp;t_number=1&amp;dnendo=R1&amp;fileno=5&amp;wasteType=1&amp;disposalSite=2" TargetMode="External"/><Relationship Id="rId95" Type="http://schemas.openxmlformats.org/officeDocument/2006/relationships/hyperlink" Target="https://www.miyagisanpai.jp/sys/DownLoadPage2.aspx?serial=893&amp;nendo=2019&amp;t_number=1&amp;dnendo=R1&amp;fileno=1&amp;wasteType=1&amp;disposalSite=2" TargetMode="External"/><Relationship Id="rId160" Type="http://schemas.openxmlformats.org/officeDocument/2006/relationships/hyperlink" Target="https://www.miyagisanpai.jp/sys/DownLoadPage2.aspx?serial=884&amp;nendo=2019&amp;t_number=1&amp;dnendo=R1&amp;fileno=5&amp;wasteType=1&amp;disposalSite=2" TargetMode="External"/><Relationship Id="rId216" Type="http://schemas.openxmlformats.org/officeDocument/2006/relationships/hyperlink" Target="https://www.miyagisanpai.jp/sys/DownLoadPage2.aspx?serial=984&amp;nendo=2019&amp;t_number=1&amp;dnendo=R1&amp;fileno=1&amp;wasteType=1&amp;disposalSite=2" TargetMode="External"/><Relationship Id="rId423" Type="http://schemas.openxmlformats.org/officeDocument/2006/relationships/hyperlink" Target="https://www.miyagisanpai.jp/sys/DownLoadPage2.aspx?serial=1207&amp;nendo=2019&amp;t_number=1&amp;dnendo=R1&amp;fileno=1&amp;wasteType=1&amp;disposalSite=2" TargetMode="External"/><Relationship Id="rId258" Type="http://schemas.openxmlformats.org/officeDocument/2006/relationships/hyperlink" Target="https://www.miyagisanpai.jp/sys/DownLoadPage2.aspx?serial=1036&amp;nendo=2019&amp;t_number=1&amp;dnendo=R1&amp;fileno=1&amp;wasteType=1&amp;disposalSite=2" TargetMode="External"/><Relationship Id="rId22" Type="http://schemas.openxmlformats.org/officeDocument/2006/relationships/hyperlink" Target="https://www.miyagisanpai.jp/sys/DownLoadPage2.aspx?serial=1220&amp;nendo=2019&amp;t_number=1&amp;dnendo=R1&amp;fileno=1&amp;wasteType=1&amp;disposalSite=2" TargetMode="External"/><Relationship Id="rId64" Type="http://schemas.openxmlformats.org/officeDocument/2006/relationships/hyperlink" Target="https://www.miyagisanpai.jp/sys/DownLoadPage2.aspx?serial=941&amp;nendo=2019&amp;t_number=1&amp;dnendo=R1&amp;fileno=1&amp;wasteType=1&amp;disposalSite=2" TargetMode="External"/><Relationship Id="rId118" Type="http://schemas.openxmlformats.org/officeDocument/2006/relationships/hyperlink" Target="https://www.miyagisanpai.jp/sys/DownLoadPage2.aspx?serial=1108&amp;nendo=2019&amp;t_number=1&amp;dnendo=R1&amp;fileno=1&amp;wasteType=1&amp;disposalSite=2" TargetMode="External"/><Relationship Id="rId325" Type="http://schemas.openxmlformats.org/officeDocument/2006/relationships/hyperlink" Target="https://www.miyagisanpai.jp/sys/DownLoadPage2.aspx?serial=950&amp;nendo=2019&amp;t_number=1&amp;dnendo=R1&amp;fileno=5&amp;wasteType=1&amp;disposalSite=2" TargetMode="External"/><Relationship Id="rId367" Type="http://schemas.openxmlformats.org/officeDocument/2006/relationships/hyperlink" Target="https://www.miyagisanpai.jp/sys/DownLoadPage2.aspx?serial=1005&amp;nendo=2019&amp;t_number=1&amp;dnendo=R1&amp;fileno=5&amp;wasteType=1&amp;disposalSite=2" TargetMode="External"/><Relationship Id="rId171" Type="http://schemas.openxmlformats.org/officeDocument/2006/relationships/hyperlink" Target="https://www.miyagisanpai.jp/sys/DownLoadPage2.aspx?serial=928&amp;nendo=2019&amp;t_number=1&amp;dnendo=R1&amp;fileno=5&amp;wasteType=1&amp;disposalSite=2" TargetMode="External"/><Relationship Id="rId227" Type="http://schemas.openxmlformats.org/officeDocument/2006/relationships/hyperlink" Target="https://www.miyagisanpai.jp/sys/DownLoadPage2.aspx?serial=989&amp;nendo=2019&amp;t_number=1&amp;dnendo=R1&amp;fileno=5&amp;wasteType=1&amp;disposalSite=2" TargetMode="External"/><Relationship Id="rId269" Type="http://schemas.openxmlformats.org/officeDocument/2006/relationships/hyperlink" Target="https://www.miyagisanpai.jp/sys/DownLoadPage2.aspx?serial=1026&amp;nendo=2019&amp;t_number=1&amp;dnendo=R1&amp;fileno=1&amp;wasteType=1&amp;disposalSite=2" TargetMode="External"/><Relationship Id="rId434" Type="http://schemas.openxmlformats.org/officeDocument/2006/relationships/hyperlink" Target="https://www.miyagisanpai.jp/sys/DownLoadPage2.aspx?serial=1252&amp;nendo=2019&amp;t_number=1&amp;dnendo=R1&amp;fileno=5&amp;wasteType=1&amp;disposalSit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tabSelected="1" workbookViewId="0">
      <pane ySplit="1" topLeftCell="A2" activePane="bottomLeft" state="frozen"/>
      <selection activeCell="A2" sqref="A2"/>
      <selection pane="bottomLeft"/>
    </sheetView>
  </sheetViews>
  <sheetFormatPr defaultColWidth="9.25" defaultRowHeight="12" x14ac:dyDescent="0.15"/>
  <cols>
    <col min="1" max="1" width="6.625" style="3" customWidth="1"/>
    <col min="2" max="2" width="12.75" style="3" customWidth="1"/>
    <col min="3" max="3" width="20.875" style="3" customWidth="1"/>
    <col min="4" max="4" width="10.375" style="3" customWidth="1"/>
    <col min="5" max="5" width="18.875" style="3" customWidth="1"/>
    <col min="6" max="6" width="21.375" style="3" customWidth="1"/>
    <col min="7" max="7" width="9.875" style="3" customWidth="1"/>
    <col min="8" max="8" width="19" style="3" customWidth="1"/>
    <col min="9" max="10" width="16.75" style="11" customWidth="1"/>
    <col min="11" max="13" width="11.125" style="12" customWidth="1"/>
    <col min="14" max="16384" width="9.25" style="3"/>
  </cols>
  <sheetData>
    <row r="1" spans="1:13" s="9" customFormat="1" ht="48" x14ac:dyDescent="0.15">
      <c r="A1" s="5" t="s">
        <v>0</v>
      </c>
      <c r="B1" s="5" t="s">
        <v>1</v>
      </c>
      <c r="C1" s="5" t="s">
        <v>2</v>
      </c>
      <c r="D1" s="16" t="s">
        <v>851</v>
      </c>
      <c r="E1" s="17"/>
      <c r="F1" s="5" t="s">
        <v>3</v>
      </c>
      <c r="G1" s="16" t="s">
        <v>852</v>
      </c>
      <c r="H1" s="17"/>
      <c r="I1" s="6" t="str">
        <f>[1]年度!$A$1 &amp;"度
報告書"</f>
        <v>R1年度
報告書</v>
      </c>
      <c r="J1" s="6" t="str">
        <f>[1]年度!$A$2 &amp;"度
計画書"</f>
        <v>R2年度
計画書</v>
      </c>
      <c r="K1" s="7" t="str">
        <f>"目標値（"&amp; [1]年度!$A$1 &amp;"度（第1面に記載された目標値））"</f>
        <v>目標値（R1年度（第1面に記載された目標値））</v>
      </c>
      <c r="L1" s="8" t="str">
        <f>"総排出量（全廃棄物の合計）
（"&amp; [1]年度!$A$1 &amp;"度）"</f>
        <v>総排出量（全廃棄物の合計）
（R1年度）</v>
      </c>
      <c r="M1" s="8" t="str">
        <f>"今年度計画（"&amp; [1]年度!$A$2 &amp;"度（計画書の目標値））"</f>
        <v>今年度計画（R2年度（計画書の目標値））</v>
      </c>
    </row>
    <row r="2" spans="1:13" ht="24" x14ac:dyDescent="0.1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6</v>
      </c>
      <c r="G2" s="1" t="s">
        <v>7</v>
      </c>
      <c r="H2" s="1" t="s">
        <v>9</v>
      </c>
      <c r="I2" s="2" t="s">
        <v>10</v>
      </c>
      <c r="J2" s="2" t="s">
        <v>11</v>
      </c>
      <c r="K2" s="4">
        <v>900</v>
      </c>
      <c r="L2" s="4">
        <v>2873.2</v>
      </c>
      <c r="M2" s="4">
        <v>0</v>
      </c>
    </row>
    <row r="3" spans="1:13" ht="24" x14ac:dyDescent="0.15">
      <c r="A3" s="1" t="s">
        <v>4</v>
      </c>
      <c r="B3" s="1" t="s">
        <v>5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13</v>
      </c>
      <c r="H3" s="1" t="s">
        <v>14</v>
      </c>
      <c r="I3" s="2" t="s">
        <v>16</v>
      </c>
      <c r="J3" s="2" t="s">
        <v>17</v>
      </c>
      <c r="K3" s="4">
        <v>2524.4499999999998</v>
      </c>
      <c r="L3" s="4">
        <v>2992.3409999999999</v>
      </c>
      <c r="M3" s="4">
        <v>4529.8</v>
      </c>
    </row>
    <row r="4" spans="1:13" ht="36" x14ac:dyDescent="0.15">
      <c r="A4" s="1" t="s">
        <v>4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19</v>
      </c>
      <c r="G4" s="1" t="s">
        <v>20</v>
      </c>
      <c r="H4" s="1" t="s">
        <v>21</v>
      </c>
      <c r="I4" s="2" t="s">
        <v>10</v>
      </c>
      <c r="J4" s="2" t="s">
        <v>22</v>
      </c>
      <c r="K4" s="4">
        <v>45499</v>
      </c>
      <c r="L4" s="4">
        <v>43881</v>
      </c>
      <c r="M4" s="4">
        <v>39862</v>
      </c>
    </row>
    <row r="5" spans="1:13" ht="24" x14ac:dyDescent="0.15">
      <c r="A5" s="1" t="s">
        <v>4</v>
      </c>
      <c r="B5" s="1" t="s">
        <v>5</v>
      </c>
      <c r="C5" s="1" t="s">
        <v>23</v>
      </c>
      <c r="D5" s="1" t="s">
        <v>20</v>
      </c>
      <c r="E5" s="1" t="s">
        <v>24</v>
      </c>
      <c r="F5" s="1" t="s">
        <v>23</v>
      </c>
      <c r="G5" s="1" t="s">
        <v>20</v>
      </c>
      <c r="H5" s="1" t="s">
        <v>24</v>
      </c>
      <c r="I5" s="2" t="s">
        <v>25</v>
      </c>
      <c r="J5" s="2" t="s">
        <v>26</v>
      </c>
      <c r="K5" s="4">
        <v>2264.35</v>
      </c>
      <c r="L5" s="4">
        <v>2605.1329999999998</v>
      </c>
      <c r="M5" s="4">
        <v>2374.9499999999998</v>
      </c>
    </row>
    <row r="6" spans="1:13" ht="60" x14ac:dyDescent="0.15">
      <c r="A6" s="1" t="s">
        <v>4</v>
      </c>
      <c r="B6" s="1" t="s">
        <v>27</v>
      </c>
      <c r="C6" s="1" t="s">
        <v>28</v>
      </c>
      <c r="D6" s="1" t="s">
        <v>7</v>
      </c>
      <c r="E6" s="1" t="s">
        <v>29</v>
      </c>
      <c r="F6" s="1" t="s">
        <v>30</v>
      </c>
      <c r="G6" s="1" t="s">
        <v>7</v>
      </c>
      <c r="H6" s="1" t="s">
        <v>31</v>
      </c>
      <c r="I6" s="2" t="s">
        <v>32</v>
      </c>
      <c r="J6" s="2" t="s">
        <v>33</v>
      </c>
      <c r="K6" s="4">
        <v>28000</v>
      </c>
      <c r="L6" s="4">
        <v>28000</v>
      </c>
      <c r="M6" s="4">
        <v>28000</v>
      </c>
    </row>
    <row r="7" spans="1:13" ht="24" x14ac:dyDescent="0.15">
      <c r="A7" s="1" t="s">
        <v>4</v>
      </c>
      <c r="B7" s="1" t="s">
        <v>5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35</v>
      </c>
      <c r="H7" s="1" t="s">
        <v>36</v>
      </c>
      <c r="I7" s="2" t="s">
        <v>10</v>
      </c>
      <c r="J7" s="2" t="s">
        <v>38</v>
      </c>
      <c r="K7" s="4">
        <v>2000</v>
      </c>
      <c r="L7" s="4">
        <v>1776</v>
      </c>
      <c r="M7" s="4">
        <v>2000</v>
      </c>
    </row>
    <row r="8" spans="1:13" ht="24" x14ac:dyDescent="0.15">
      <c r="A8" s="1" t="s">
        <v>4</v>
      </c>
      <c r="B8" s="1" t="s">
        <v>5</v>
      </c>
      <c r="C8" s="1" t="s">
        <v>39</v>
      </c>
      <c r="D8" s="1" t="s">
        <v>20</v>
      </c>
      <c r="E8" s="1" t="s">
        <v>40</v>
      </c>
      <c r="F8" s="1" t="s">
        <v>39</v>
      </c>
      <c r="G8" s="1" t="s">
        <v>20</v>
      </c>
      <c r="H8" s="1" t="s">
        <v>40</v>
      </c>
      <c r="I8" s="2" t="s">
        <v>41</v>
      </c>
      <c r="J8" s="2" t="s">
        <v>42</v>
      </c>
      <c r="K8" s="4">
        <v>2136</v>
      </c>
      <c r="L8" s="4">
        <v>2688</v>
      </c>
      <c r="M8" s="4">
        <v>2000</v>
      </c>
    </row>
    <row r="9" spans="1:13" ht="24" x14ac:dyDescent="0.15">
      <c r="A9" s="1" t="s">
        <v>4</v>
      </c>
      <c r="B9" s="1" t="s">
        <v>5</v>
      </c>
      <c r="C9" s="1" t="s">
        <v>43</v>
      </c>
      <c r="D9" s="1" t="s">
        <v>44</v>
      </c>
      <c r="E9" s="1" t="s">
        <v>45</v>
      </c>
      <c r="F9" s="1" t="s">
        <v>46</v>
      </c>
      <c r="G9" s="1" t="s">
        <v>35</v>
      </c>
      <c r="H9" s="1" t="s">
        <v>47</v>
      </c>
      <c r="I9" s="2" t="s">
        <v>48</v>
      </c>
      <c r="J9" s="2" t="s">
        <v>49</v>
      </c>
      <c r="K9" s="4">
        <v>1148</v>
      </c>
      <c r="L9" s="4">
        <v>1400.35</v>
      </c>
      <c r="M9" s="4">
        <v>1148</v>
      </c>
    </row>
    <row r="10" spans="1:13" ht="36" x14ac:dyDescent="0.15">
      <c r="A10" s="1" t="s">
        <v>4</v>
      </c>
      <c r="B10" s="1" t="s">
        <v>5</v>
      </c>
      <c r="C10" s="1" t="s">
        <v>50</v>
      </c>
      <c r="D10" s="1" t="s">
        <v>13</v>
      </c>
      <c r="E10" s="1" t="s">
        <v>51</v>
      </c>
      <c r="F10" s="1" t="s">
        <v>52</v>
      </c>
      <c r="G10" s="1" t="s">
        <v>13</v>
      </c>
      <c r="H10" s="1" t="s">
        <v>51</v>
      </c>
      <c r="I10" s="2" t="s">
        <v>10</v>
      </c>
      <c r="J10" s="2" t="s">
        <v>22</v>
      </c>
      <c r="K10" s="4">
        <v>45000</v>
      </c>
      <c r="L10" s="4">
        <v>32293.22</v>
      </c>
      <c r="M10" s="4">
        <v>40000</v>
      </c>
    </row>
    <row r="11" spans="1:13" ht="24" x14ac:dyDescent="0.15">
      <c r="A11" s="1" t="s">
        <v>4</v>
      </c>
      <c r="B11" s="1" t="s">
        <v>5</v>
      </c>
      <c r="C11" s="1" t="s">
        <v>53</v>
      </c>
      <c r="D11" s="1" t="s">
        <v>13</v>
      </c>
      <c r="E11" s="1" t="s">
        <v>54</v>
      </c>
      <c r="F11" s="1" t="s">
        <v>53</v>
      </c>
      <c r="G11" s="1" t="s">
        <v>13</v>
      </c>
      <c r="H11" s="1" t="s">
        <v>54</v>
      </c>
      <c r="I11" s="2" t="s">
        <v>32</v>
      </c>
      <c r="J11" s="2" t="s">
        <v>55</v>
      </c>
      <c r="K11" s="4">
        <v>2500</v>
      </c>
      <c r="L11" s="4">
        <v>2072</v>
      </c>
      <c r="M11" s="4">
        <v>2500</v>
      </c>
    </row>
    <row r="12" spans="1:13" ht="24" x14ac:dyDescent="0.15">
      <c r="A12" s="1" t="s">
        <v>4</v>
      </c>
      <c r="B12" s="1" t="s">
        <v>5</v>
      </c>
      <c r="C12" s="1" t="s">
        <v>56</v>
      </c>
      <c r="D12" s="1" t="s">
        <v>57</v>
      </c>
      <c r="E12" s="1" t="s">
        <v>58</v>
      </c>
      <c r="F12" s="1" t="s">
        <v>59</v>
      </c>
      <c r="G12" s="1" t="s">
        <v>57</v>
      </c>
      <c r="H12" s="1" t="s">
        <v>58</v>
      </c>
      <c r="I12" s="2" t="s">
        <v>60</v>
      </c>
      <c r="J12" s="2" t="s">
        <v>61</v>
      </c>
      <c r="K12" s="4">
        <v>4465</v>
      </c>
      <c r="L12" s="4">
        <v>7339.5479999999998</v>
      </c>
      <c r="M12" s="4">
        <v>9269</v>
      </c>
    </row>
    <row r="13" spans="1:13" ht="24" x14ac:dyDescent="0.15">
      <c r="A13" s="1" t="s">
        <v>4</v>
      </c>
      <c r="B13" s="1" t="s">
        <v>5</v>
      </c>
      <c r="C13" s="1" t="s">
        <v>62</v>
      </c>
      <c r="D13" s="1" t="s">
        <v>57</v>
      </c>
      <c r="E13" s="1" t="s">
        <v>63</v>
      </c>
      <c r="F13" s="1" t="s">
        <v>64</v>
      </c>
      <c r="G13" s="1" t="s">
        <v>57</v>
      </c>
      <c r="H13" s="1" t="s">
        <v>63</v>
      </c>
      <c r="I13" s="2" t="s">
        <v>65</v>
      </c>
      <c r="J13" s="2" t="s">
        <v>66</v>
      </c>
      <c r="K13" s="4">
        <v>2795</v>
      </c>
      <c r="L13" s="4">
        <v>3238.48</v>
      </c>
      <c r="M13" s="4">
        <v>3090</v>
      </c>
    </row>
    <row r="14" spans="1:13" ht="24" x14ac:dyDescent="0.15">
      <c r="A14" s="1" t="s">
        <v>67</v>
      </c>
      <c r="B14" s="1" t="s">
        <v>5</v>
      </c>
      <c r="C14" s="1" t="s">
        <v>68</v>
      </c>
      <c r="D14" s="1" t="s">
        <v>69</v>
      </c>
      <c r="E14" s="1" t="s">
        <v>70</v>
      </c>
      <c r="F14" s="1" t="s">
        <v>71</v>
      </c>
      <c r="G14" s="1" t="s">
        <v>69</v>
      </c>
      <c r="H14" s="1" t="s">
        <v>70</v>
      </c>
      <c r="I14" s="2" t="s">
        <v>72</v>
      </c>
      <c r="J14" s="2" t="s">
        <v>73</v>
      </c>
      <c r="K14" s="4">
        <v>2628.85</v>
      </c>
      <c r="L14" s="4">
        <v>2628.85</v>
      </c>
      <c r="M14" s="4">
        <v>2628.85</v>
      </c>
    </row>
    <row r="15" spans="1:13" ht="24" x14ac:dyDescent="0.15">
      <c r="A15" s="1" t="s">
        <v>67</v>
      </c>
      <c r="B15" s="1" t="s">
        <v>5</v>
      </c>
      <c r="C15" s="1" t="s">
        <v>74</v>
      </c>
      <c r="D15" s="1" t="s">
        <v>75</v>
      </c>
      <c r="E15" s="1" t="s">
        <v>76</v>
      </c>
      <c r="F15" s="1" t="s">
        <v>77</v>
      </c>
      <c r="G15" s="1" t="s">
        <v>75</v>
      </c>
      <c r="H15" s="1" t="s">
        <v>76</v>
      </c>
      <c r="I15" s="2" t="s">
        <v>78</v>
      </c>
      <c r="J15" s="2" t="s">
        <v>79</v>
      </c>
      <c r="K15" s="4">
        <v>1800</v>
      </c>
      <c r="L15" s="4">
        <v>1784</v>
      </c>
      <c r="M15" s="4">
        <v>1820</v>
      </c>
    </row>
    <row r="16" spans="1:13" ht="24" x14ac:dyDescent="0.15">
      <c r="A16" s="1" t="s">
        <v>67</v>
      </c>
      <c r="B16" s="1" t="s">
        <v>5</v>
      </c>
      <c r="C16" s="1" t="s">
        <v>80</v>
      </c>
      <c r="D16" s="1" t="s">
        <v>81</v>
      </c>
      <c r="E16" s="1" t="s">
        <v>82</v>
      </c>
      <c r="F16" s="1" t="s">
        <v>83</v>
      </c>
      <c r="G16" s="1" t="s">
        <v>84</v>
      </c>
      <c r="H16" s="1" t="s">
        <v>85</v>
      </c>
      <c r="I16" s="2" t="s">
        <v>86</v>
      </c>
      <c r="J16" s="2" t="s">
        <v>87</v>
      </c>
      <c r="K16" s="4">
        <v>32090.9</v>
      </c>
      <c r="L16" s="4">
        <v>30189.831999999999</v>
      </c>
      <c r="M16" s="4">
        <v>29578.7</v>
      </c>
    </row>
    <row r="17" spans="1:13" ht="36" x14ac:dyDescent="0.15">
      <c r="A17" s="1" t="s">
        <v>67</v>
      </c>
      <c r="B17" s="1" t="s">
        <v>18</v>
      </c>
      <c r="C17" s="1" t="s">
        <v>88</v>
      </c>
      <c r="D17" s="1" t="s">
        <v>89</v>
      </c>
      <c r="E17" s="1" t="s">
        <v>90</v>
      </c>
      <c r="F17" s="1" t="s">
        <v>91</v>
      </c>
      <c r="G17" s="1" t="s">
        <v>84</v>
      </c>
      <c r="H17" s="1" t="s">
        <v>92</v>
      </c>
      <c r="I17" s="2" t="s">
        <v>93</v>
      </c>
      <c r="J17" s="2" t="s">
        <v>94</v>
      </c>
      <c r="K17" s="4">
        <v>201934.65100000001</v>
      </c>
      <c r="L17" s="4">
        <v>190995.37</v>
      </c>
      <c r="M17" s="4">
        <v>204832.95499999999</v>
      </c>
    </row>
    <row r="18" spans="1:13" ht="24" x14ac:dyDescent="0.15">
      <c r="A18" s="1" t="s">
        <v>67</v>
      </c>
      <c r="B18" s="1" t="s">
        <v>5</v>
      </c>
      <c r="C18" s="1" t="s">
        <v>97</v>
      </c>
      <c r="D18" s="1" t="s">
        <v>98</v>
      </c>
      <c r="E18" s="1" t="s">
        <v>99</v>
      </c>
      <c r="F18" s="1" t="s">
        <v>100</v>
      </c>
      <c r="G18" s="1" t="s">
        <v>69</v>
      </c>
      <c r="H18" s="1" t="s">
        <v>101</v>
      </c>
      <c r="I18" s="2"/>
      <c r="J18" s="2" t="s">
        <v>102</v>
      </c>
      <c r="K18" s="4" t="s">
        <v>103</v>
      </c>
      <c r="L18" s="4"/>
      <c r="M18" s="4">
        <v>3056</v>
      </c>
    </row>
    <row r="19" spans="1:13" ht="24" x14ac:dyDescent="0.15">
      <c r="A19" s="1" t="s">
        <v>67</v>
      </c>
      <c r="B19" s="1" t="s">
        <v>5</v>
      </c>
      <c r="C19" s="1" t="s">
        <v>104</v>
      </c>
      <c r="D19" s="1" t="s">
        <v>69</v>
      </c>
      <c r="E19" s="1" t="s">
        <v>105</v>
      </c>
      <c r="F19" s="1" t="s">
        <v>104</v>
      </c>
      <c r="G19" s="1" t="s">
        <v>69</v>
      </c>
      <c r="H19" s="1" t="s">
        <v>105</v>
      </c>
      <c r="I19" s="2" t="s">
        <v>48</v>
      </c>
      <c r="J19" s="2" t="s">
        <v>106</v>
      </c>
      <c r="K19" s="4">
        <v>14432.7</v>
      </c>
      <c r="L19" s="4">
        <v>13467.362999999999</v>
      </c>
      <c r="M19" s="4">
        <v>16009</v>
      </c>
    </row>
    <row r="20" spans="1:13" ht="24" x14ac:dyDescent="0.15">
      <c r="A20" s="1" t="s">
        <v>67</v>
      </c>
      <c r="B20" s="1" t="s">
        <v>5</v>
      </c>
      <c r="C20" s="1" t="s">
        <v>107</v>
      </c>
      <c r="D20" s="1" t="s">
        <v>84</v>
      </c>
      <c r="E20" s="1" t="s">
        <v>108</v>
      </c>
      <c r="F20" s="1" t="s">
        <v>109</v>
      </c>
      <c r="G20" s="1" t="s">
        <v>84</v>
      </c>
      <c r="H20" s="1" t="s">
        <v>108</v>
      </c>
      <c r="I20" s="2" t="s">
        <v>110</v>
      </c>
      <c r="J20" s="2" t="s">
        <v>111</v>
      </c>
      <c r="K20" s="10">
        <v>2426087</v>
      </c>
      <c r="L20" s="10">
        <v>2932692.25</v>
      </c>
      <c r="M20" s="10">
        <v>2486147</v>
      </c>
    </row>
    <row r="21" spans="1:13" ht="24" x14ac:dyDescent="0.15">
      <c r="A21" s="1" t="s">
        <v>112</v>
      </c>
      <c r="B21" s="1" t="s">
        <v>5</v>
      </c>
      <c r="C21" s="1" t="s">
        <v>113</v>
      </c>
      <c r="D21" s="1" t="s">
        <v>114</v>
      </c>
      <c r="E21" s="1" t="s">
        <v>115</v>
      </c>
      <c r="F21" s="1" t="s">
        <v>116</v>
      </c>
      <c r="G21" s="1" t="s">
        <v>117</v>
      </c>
      <c r="H21" s="1" t="s">
        <v>118</v>
      </c>
      <c r="I21" s="2" t="s">
        <v>119</v>
      </c>
      <c r="J21" s="2" t="s">
        <v>120</v>
      </c>
      <c r="K21" s="4">
        <v>4333</v>
      </c>
      <c r="L21" s="4">
        <v>4354.7550000000001</v>
      </c>
      <c r="M21" s="4">
        <v>3640</v>
      </c>
    </row>
    <row r="22" spans="1:13" ht="24" x14ac:dyDescent="0.15">
      <c r="A22" s="1" t="s">
        <v>112</v>
      </c>
      <c r="B22" s="1" t="s">
        <v>5</v>
      </c>
      <c r="C22" s="1" t="s">
        <v>121</v>
      </c>
      <c r="D22" s="1" t="s">
        <v>122</v>
      </c>
      <c r="E22" s="1" t="s">
        <v>123</v>
      </c>
      <c r="F22" s="1" t="s">
        <v>121</v>
      </c>
      <c r="G22" s="1" t="s">
        <v>117</v>
      </c>
      <c r="H22" s="1" t="s">
        <v>124</v>
      </c>
      <c r="I22" s="2" t="s">
        <v>16</v>
      </c>
      <c r="J22" s="2" t="s">
        <v>125</v>
      </c>
      <c r="K22" s="4">
        <v>1670.95</v>
      </c>
      <c r="L22" s="4">
        <v>3475.5439999999999</v>
      </c>
      <c r="M22" s="4">
        <v>3319</v>
      </c>
    </row>
    <row r="23" spans="1:13" ht="24" x14ac:dyDescent="0.15">
      <c r="A23" s="1" t="s">
        <v>112</v>
      </c>
      <c r="B23" s="1" t="s">
        <v>5</v>
      </c>
      <c r="C23" s="1" t="s">
        <v>126</v>
      </c>
      <c r="D23" s="1" t="s">
        <v>127</v>
      </c>
      <c r="E23" s="1" t="s">
        <v>128</v>
      </c>
      <c r="F23" s="1" t="s">
        <v>126</v>
      </c>
      <c r="G23" s="1" t="s">
        <v>127</v>
      </c>
      <c r="H23" s="1" t="s">
        <v>128</v>
      </c>
      <c r="I23" s="2" t="s">
        <v>16</v>
      </c>
      <c r="J23" s="2"/>
      <c r="K23" s="4">
        <v>339.8</v>
      </c>
      <c r="L23" s="4">
        <v>290.08</v>
      </c>
      <c r="M23" s="4"/>
    </row>
    <row r="24" spans="1:13" ht="36" x14ac:dyDescent="0.15">
      <c r="A24" s="1" t="s">
        <v>112</v>
      </c>
      <c r="B24" s="1" t="s">
        <v>18</v>
      </c>
      <c r="C24" s="1" t="s">
        <v>129</v>
      </c>
      <c r="D24" s="1" t="s">
        <v>89</v>
      </c>
      <c r="E24" s="1" t="s">
        <v>130</v>
      </c>
      <c r="F24" s="1" t="s">
        <v>131</v>
      </c>
      <c r="G24" s="1" t="s">
        <v>127</v>
      </c>
      <c r="H24" s="1" t="s">
        <v>132</v>
      </c>
      <c r="I24" s="2" t="s">
        <v>48</v>
      </c>
      <c r="J24" s="2" t="s">
        <v>133</v>
      </c>
      <c r="K24" s="4">
        <v>76462.600000000006</v>
      </c>
      <c r="L24" s="4">
        <v>71917.092999999993</v>
      </c>
      <c r="M24" s="4">
        <v>73339.517999999996</v>
      </c>
    </row>
    <row r="25" spans="1:13" ht="24" x14ac:dyDescent="0.15">
      <c r="A25" s="1" t="s">
        <v>112</v>
      </c>
      <c r="B25" s="1" t="s">
        <v>5</v>
      </c>
      <c r="C25" s="1" t="s">
        <v>134</v>
      </c>
      <c r="D25" s="1" t="s">
        <v>135</v>
      </c>
      <c r="E25" s="1" t="s">
        <v>136</v>
      </c>
      <c r="F25" s="1" t="s">
        <v>137</v>
      </c>
      <c r="G25" s="1" t="s">
        <v>135</v>
      </c>
      <c r="H25" s="1" t="s">
        <v>136</v>
      </c>
      <c r="I25" s="2" t="s">
        <v>138</v>
      </c>
      <c r="J25" s="2" t="s">
        <v>139</v>
      </c>
      <c r="K25" s="4">
        <v>1095.3</v>
      </c>
      <c r="L25" s="4">
        <v>1463.752</v>
      </c>
      <c r="M25" s="4">
        <v>1269.4000000000001</v>
      </c>
    </row>
    <row r="26" spans="1:13" ht="24" x14ac:dyDescent="0.15">
      <c r="A26" s="1" t="s">
        <v>112</v>
      </c>
      <c r="B26" s="1" t="s">
        <v>5</v>
      </c>
      <c r="C26" s="1" t="s">
        <v>140</v>
      </c>
      <c r="D26" s="1" t="s">
        <v>135</v>
      </c>
      <c r="E26" s="1" t="s">
        <v>141</v>
      </c>
      <c r="F26" s="1" t="s">
        <v>140</v>
      </c>
      <c r="G26" s="1" t="s">
        <v>135</v>
      </c>
      <c r="H26" s="1" t="s">
        <v>141</v>
      </c>
      <c r="I26" s="2" t="s">
        <v>142</v>
      </c>
      <c r="J26" s="2" t="s">
        <v>143</v>
      </c>
      <c r="K26" s="4">
        <v>1661.5</v>
      </c>
      <c r="L26" s="4">
        <v>11027.255999999999</v>
      </c>
      <c r="M26" s="4">
        <v>13099</v>
      </c>
    </row>
    <row r="27" spans="1:13" ht="36" x14ac:dyDescent="0.15">
      <c r="A27" s="1" t="s">
        <v>112</v>
      </c>
      <c r="B27" s="1" t="s">
        <v>5</v>
      </c>
      <c r="C27" s="1" t="s">
        <v>144</v>
      </c>
      <c r="D27" s="1" t="s">
        <v>117</v>
      </c>
      <c r="E27" s="1" t="s">
        <v>145</v>
      </c>
      <c r="F27" s="1" t="s">
        <v>146</v>
      </c>
      <c r="G27" s="1" t="s">
        <v>117</v>
      </c>
      <c r="H27" s="1" t="s">
        <v>145</v>
      </c>
      <c r="I27" s="2"/>
      <c r="J27" s="2" t="s">
        <v>147</v>
      </c>
      <c r="K27" s="4" t="s">
        <v>103</v>
      </c>
      <c r="L27" s="4"/>
      <c r="M27" s="4">
        <v>1306.6030000000001</v>
      </c>
    </row>
    <row r="28" spans="1:13" ht="24" x14ac:dyDescent="0.15">
      <c r="A28" s="1" t="s">
        <v>112</v>
      </c>
      <c r="B28" s="1" t="s">
        <v>5</v>
      </c>
      <c r="C28" s="1" t="s">
        <v>148</v>
      </c>
      <c r="D28" s="1" t="s">
        <v>127</v>
      </c>
      <c r="E28" s="1" t="s">
        <v>149</v>
      </c>
      <c r="F28" s="1" t="s">
        <v>150</v>
      </c>
      <c r="G28" s="1" t="s">
        <v>127</v>
      </c>
      <c r="H28" s="1" t="s">
        <v>149</v>
      </c>
      <c r="I28" s="2" t="s">
        <v>96</v>
      </c>
      <c r="J28" s="2"/>
      <c r="K28" s="4">
        <v>1500</v>
      </c>
      <c r="L28" s="4">
        <v>695.82</v>
      </c>
      <c r="M28" s="4"/>
    </row>
    <row r="29" spans="1:13" ht="24" x14ac:dyDescent="0.15">
      <c r="A29" s="1" t="s">
        <v>112</v>
      </c>
      <c r="B29" s="1" t="s">
        <v>5</v>
      </c>
      <c r="C29" s="1" t="s">
        <v>151</v>
      </c>
      <c r="D29" s="1" t="s">
        <v>135</v>
      </c>
      <c r="E29" s="1" t="s">
        <v>152</v>
      </c>
      <c r="F29" s="1" t="s">
        <v>151</v>
      </c>
      <c r="G29" s="1" t="s">
        <v>135</v>
      </c>
      <c r="H29" s="1" t="s">
        <v>152</v>
      </c>
      <c r="I29" s="2" t="s">
        <v>153</v>
      </c>
      <c r="J29" s="2" t="s">
        <v>111</v>
      </c>
      <c r="K29" s="4">
        <v>6653.98</v>
      </c>
      <c r="L29" s="4">
        <v>6653.98</v>
      </c>
      <c r="M29" s="4">
        <v>0</v>
      </c>
    </row>
    <row r="30" spans="1:13" ht="24" x14ac:dyDescent="0.15">
      <c r="A30" s="1" t="s">
        <v>112</v>
      </c>
      <c r="B30" s="1" t="s">
        <v>5</v>
      </c>
      <c r="C30" s="1" t="s">
        <v>154</v>
      </c>
      <c r="D30" s="1" t="s">
        <v>127</v>
      </c>
      <c r="E30" s="1" t="s">
        <v>155</v>
      </c>
      <c r="F30" s="1" t="s">
        <v>154</v>
      </c>
      <c r="G30" s="1" t="s">
        <v>127</v>
      </c>
      <c r="H30" s="1" t="s">
        <v>155</v>
      </c>
      <c r="I30" s="2" t="s">
        <v>156</v>
      </c>
      <c r="J30" s="2" t="s">
        <v>157</v>
      </c>
      <c r="K30" s="4">
        <v>1500</v>
      </c>
      <c r="L30" s="4">
        <v>2330</v>
      </c>
      <c r="M30" s="4">
        <v>1500</v>
      </c>
    </row>
    <row r="31" spans="1:13" ht="36" x14ac:dyDescent="0.15">
      <c r="A31" s="1" t="s">
        <v>112</v>
      </c>
      <c r="B31" s="1" t="s">
        <v>158</v>
      </c>
      <c r="C31" s="1" t="s">
        <v>159</v>
      </c>
      <c r="D31" s="1" t="s">
        <v>160</v>
      </c>
      <c r="E31" s="1" t="s">
        <v>161</v>
      </c>
      <c r="F31" s="1" t="s">
        <v>159</v>
      </c>
      <c r="G31" s="1" t="s">
        <v>160</v>
      </c>
      <c r="H31" s="1" t="s">
        <v>161</v>
      </c>
      <c r="I31" s="2" t="s">
        <v>162</v>
      </c>
      <c r="J31" s="2" t="s">
        <v>163</v>
      </c>
      <c r="K31" s="4">
        <v>2036.79</v>
      </c>
      <c r="L31" s="4">
        <v>1964.14</v>
      </c>
      <c r="M31" s="4">
        <v>1718.6</v>
      </c>
    </row>
    <row r="32" spans="1:13" ht="24" x14ac:dyDescent="0.15">
      <c r="A32" s="1" t="s">
        <v>112</v>
      </c>
      <c r="B32" s="1" t="s">
        <v>5</v>
      </c>
      <c r="C32" s="1" t="s">
        <v>164</v>
      </c>
      <c r="D32" s="1" t="s">
        <v>135</v>
      </c>
      <c r="E32" s="1" t="s">
        <v>165</v>
      </c>
      <c r="F32" s="1" t="s">
        <v>166</v>
      </c>
      <c r="G32" s="1" t="s">
        <v>135</v>
      </c>
      <c r="H32" s="1" t="s">
        <v>165</v>
      </c>
      <c r="I32" s="2" t="s">
        <v>167</v>
      </c>
      <c r="J32" s="2" t="s">
        <v>168</v>
      </c>
      <c r="K32" s="4">
        <v>1000</v>
      </c>
      <c r="L32" s="4">
        <v>3556.4</v>
      </c>
      <c r="M32" s="4">
        <v>1000</v>
      </c>
    </row>
    <row r="33" spans="1:13" ht="36" x14ac:dyDescent="0.15">
      <c r="A33" s="1" t="s">
        <v>112</v>
      </c>
      <c r="B33" s="1" t="s">
        <v>18</v>
      </c>
      <c r="C33" s="1" t="s">
        <v>169</v>
      </c>
      <c r="D33" s="1" t="s">
        <v>89</v>
      </c>
      <c r="E33" s="1" t="s">
        <v>170</v>
      </c>
      <c r="F33" s="1" t="s">
        <v>171</v>
      </c>
      <c r="G33" s="1" t="s">
        <v>117</v>
      </c>
      <c r="H33" s="1" t="s">
        <v>172</v>
      </c>
      <c r="I33" s="2" t="s">
        <v>86</v>
      </c>
      <c r="J33" s="2" t="s">
        <v>167</v>
      </c>
      <c r="K33" s="4">
        <v>45692.034</v>
      </c>
      <c r="L33" s="4">
        <v>215811.08499999999</v>
      </c>
      <c r="M33" s="4">
        <v>45551.694000000003</v>
      </c>
    </row>
    <row r="34" spans="1:13" ht="24" x14ac:dyDescent="0.15">
      <c r="A34" s="1" t="s">
        <v>173</v>
      </c>
      <c r="B34" s="1" t="s">
        <v>5</v>
      </c>
      <c r="C34" s="1" t="s">
        <v>174</v>
      </c>
      <c r="D34" s="1" t="s">
        <v>175</v>
      </c>
      <c r="E34" s="1" t="s">
        <v>176</v>
      </c>
      <c r="F34" s="1" t="s">
        <v>174</v>
      </c>
      <c r="G34" s="1" t="s">
        <v>175</v>
      </c>
      <c r="H34" s="1" t="s">
        <v>176</v>
      </c>
      <c r="I34" s="2" t="s">
        <v>10</v>
      </c>
      <c r="J34" s="2" t="s">
        <v>177</v>
      </c>
      <c r="K34" s="4">
        <v>950</v>
      </c>
      <c r="L34" s="4">
        <v>1316.84</v>
      </c>
      <c r="M34" s="4">
        <v>0</v>
      </c>
    </row>
    <row r="35" spans="1:13" ht="36" x14ac:dyDescent="0.15">
      <c r="A35" s="1" t="s">
        <v>173</v>
      </c>
      <c r="B35" s="1" t="s">
        <v>18</v>
      </c>
      <c r="C35" s="1" t="s">
        <v>178</v>
      </c>
      <c r="D35" s="1" t="s">
        <v>179</v>
      </c>
      <c r="E35" s="1" t="s">
        <v>180</v>
      </c>
      <c r="F35" s="1" t="s">
        <v>181</v>
      </c>
      <c r="G35" s="1" t="s">
        <v>179</v>
      </c>
      <c r="H35" s="1" t="s">
        <v>182</v>
      </c>
      <c r="I35" s="2" t="s">
        <v>183</v>
      </c>
      <c r="J35" s="2" t="s">
        <v>184</v>
      </c>
      <c r="K35" s="4">
        <v>1500</v>
      </c>
      <c r="L35" s="4">
        <v>1534.85</v>
      </c>
      <c r="M35" s="4">
        <v>1500</v>
      </c>
    </row>
    <row r="36" spans="1:13" ht="24" x14ac:dyDescent="0.15">
      <c r="A36" s="1" t="s">
        <v>173</v>
      </c>
      <c r="B36" s="1" t="s">
        <v>5</v>
      </c>
      <c r="C36" s="1" t="s">
        <v>185</v>
      </c>
      <c r="D36" s="1" t="s">
        <v>179</v>
      </c>
      <c r="E36" s="1" t="s">
        <v>186</v>
      </c>
      <c r="F36" s="1" t="s">
        <v>187</v>
      </c>
      <c r="G36" s="1" t="s">
        <v>179</v>
      </c>
      <c r="H36" s="1" t="s">
        <v>186</v>
      </c>
      <c r="I36" s="2" t="s">
        <v>188</v>
      </c>
      <c r="J36" s="2" t="s">
        <v>189</v>
      </c>
      <c r="K36" s="4">
        <v>600</v>
      </c>
      <c r="L36" s="4">
        <v>2053.8200000000002</v>
      </c>
      <c r="M36" s="4">
        <v>800</v>
      </c>
    </row>
    <row r="37" spans="1:13" ht="24" x14ac:dyDescent="0.15">
      <c r="A37" s="1" t="s">
        <v>173</v>
      </c>
      <c r="B37" s="1" t="s">
        <v>5</v>
      </c>
      <c r="C37" s="1" t="s">
        <v>190</v>
      </c>
      <c r="D37" s="1" t="s">
        <v>191</v>
      </c>
      <c r="E37" s="1" t="s">
        <v>192</v>
      </c>
      <c r="F37" s="1" t="s">
        <v>190</v>
      </c>
      <c r="G37" s="1" t="s">
        <v>191</v>
      </c>
      <c r="H37" s="1" t="s">
        <v>192</v>
      </c>
      <c r="I37" s="2" t="s">
        <v>193</v>
      </c>
      <c r="J37" s="2" t="s">
        <v>194</v>
      </c>
      <c r="K37" s="4">
        <v>4000</v>
      </c>
      <c r="L37" s="4">
        <v>4529</v>
      </c>
      <c r="M37" s="4">
        <v>2000</v>
      </c>
    </row>
    <row r="38" spans="1:13" ht="24" x14ac:dyDescent="0.15">
      <c r="A38" s="1" t="s">
        <v>173</v>
      </c>
      <c r="B38" s="1" t="s">
        <v>5</v>
      </c>
      <c r="C38" s="1" t="s">
        <v>195</v>
      </c>
      <c r="D38" s="1" t="s">
        <v>196</v>
      </c>
      <c r="E38" s="1" t="s">
        <v>197</v>
      </c>
      <c r="F38" s="1" t="s">
        <v>198</v>
      </c>
      <c r="G38" s="1" t="s">
        <v>199</v>
      </c>
      <c r="H38" s="1" t="s">
        <v>200</v>
      </c>
      <c r="I38" s="2" t="s">
        <v>142</v>
      </c>
      <c r="J38" s="2"/>
      <c r="K38" s="4">
        <v>0</v>
      </c>
      <c r="L38" s="4">
        <v>611.17399999999998</v>
      </c>
      <c r="M38" s="4"/>
    </row>
    <row r="39" spans="1:13" ht="24" x14ac:dyDescent="0.15">
      <c r="A39" s="1" t="s">
        <v>173</v>
      </c>
      <c r="B39" s="1" t="s">
        <v>5</v>
      </c>
      <c r="C39" s="1" t="s">
        <v>201</v>
      </c>
      <c r="D39" s="1" t="s">
        <v>199</v>
      </c>
      <c r="E39" s="1" t="s">
        <v>202</v>
      </c>
      <c r="F39" s="1" t="s">
        <v>203</v>
      </c>
      <c r="G39" s="1" t="s">
        <v>199</v>
      </c>
      <c r="H39" s="1" t="s">
        <v>204</v>
      </c>
      <c r="I39" s="2" t="s">
        <v>60</v>
      </c>
      <c r="J39" s="2" t="s">
        <v>205</v>
      </c>
      <c r="K39" s="4">
        <v>8252</v>
      </c>
      <c r="L39" s="4">
        <v>9844.24</v>
      </c>
      <c r="M39" s="4">
        <v>8839</v>
      </c>
    </row>
    <row r="40" spans="1:13" ht="24" x14ac:dyDescent="0.15">
      <c r="A40" s="1" t="s">
        <v>173</v>
      </c>
      <c r="B40" s="1" t="s">
        <v>5</v>
      </c>
      <c r="C40" s="1" t="s">
        <v>206</v>
      </c>
      <c r="D40" s="1" t="s">
        <v>199</v>
      </c>
      <c r="E40" s="1" t="s">
        <v>207</v>
      </c>
      <c r="F40" s="1" t="s">
        <v>208</v>
      </c>
      <c r="G40" s="1" t="s">
        <v>199</v>
      </c>
      <c r="H40" s="1" t="s">
        <v>207</v>
      </c>
      <c r="I40" s="2" t="s">
        <v>209</v>
      </c>
      <c r="J40" s="2" t="s">
        <v>210</v>
      </c>
      <c r="K40" s="4">
        <v>1800</v>
      </c>
      <c r="L40" s="4">
        <v>3276.4</v>
      </c>
      <c r="M40" s="4">
        <v>2000</v>
      </c>
    </row>
    <row r="41" spans="1:13" ht="36" x14ac:dyDescent="0.15">
      <c r="A41" s="1" t="s">
        <v>173</v>
      </c>
      <c r="B41" s="1" t="s">
        <v>18</v>
      </c>
      <c r="C41" s="1" t="s">
        <v>129</v>
      </c>
      <c r="D41" s="1" t="s">
        <v>89</v>
      </c>
      <c r="E41" s="1" t="s">
        <v>211</v>
      </c>
      <c r="F41" s="1" t="s">
        <v>212</v>
      </c>
      <c r="G41" s="1" t="s">
        <v>199</v>
      </c>
      <c r="H41" s="1" t="s">
        <v>213</v>
      </c>
      <c r="I41" s="2" t="s">
        <v>96</v>
      </c>
      <c r="J41" s="2" t="s">
        <v>214</v>
      </c>
      <c r="K41" s="4">
        <v>19768.77</v>
      </c>
      <c r="L41" s="4">
        <v>36599.21</v>
      </c>
      <c r="M41" s="4">
        <v>39466.03</v>
      </c>
    </row>
    <row r="42" spans="1:13" ht="24" x14ac:dyDescent="0.15">
      <c r="A42" s="1" t="s">
        <v>173</v>
      </c>
      <c r="B42" s="1" t="s">
        <v>5</v>
      </c>
      <c r="C42" s="1" t="s">
        <v>215</v>
      </c>
      <c r="D42" s="1" t="s">
        <v>216</v>
      </c>
      <c r="E42" s="1" t="s">
        <v>217</v>
      </c>
      <c r="F42" s="1" t="s">
        <v>218</v>
      </c>
      <c r="G42" s="1" t="s">
        <v>216</v>
      </c>
      <c r="H42" s="1" t="s">
        <v>217</v>
      </c>
      <c r="I42" s="2" t="s">
        <v>111</v>
      </c>
      <c r="J42" s="2" t="s">
        <v>17</v>
      </c>
      <c r="K42" s="4">
        <v>27232.52</v>
      </c>
      <c r="L42" s="4">
        <v>26628.323</v>
      </c>
      <c r="M42" s="4">
        <v>25266.38</v>
      </c>
    </row>
    <row r="43" spans="1:13" ht="24" x14ac:dyDescent="0.15">
      <c r="A43" s="1" t="s">
        <v>173</v>
      </c>
      <c r="B43" s="1" t="s">
        <v>219</v>
      </c>
      <c r="C43" s="1" t="s">
        <v>220</v>
      </c>
      <c r="D43" s="1" t="s">
        <v>216</v>
      </c>
      <c r="E43" s="1" t="s">
        <v>221</v>
      </c>
      <c r="F43" s="1" t="s">
        <v>220</v>
      </c>
      <c r="G43" s="1" t="s">
        <v>216</v>
      </c>
      <c r="H43" s="1" t="s">
        <v>221</v>
      </c>
      <c r="I43" s="2" t="s">
        <v>222</v>
      </c>
      <c r="J43" s="2" t="s">
        <v>223</v>
      </c>
      <c r="K43" s="4">
        <v>53494.224999999999</v>
      </c>
      <c r="L43" s="4">
        <v>54453.623</v>
      </c>
      <c r="M43" s="4">
        <v>54453.623</v>
      </c>
    </row>
    <row r="44" spans="1:13" ht="24" x14ac:dyDescent="0.15">
      <c r="A44" s="1" t="s">
        <v>173</v>
      </c>
      <c r="B44" s="1" t="s">
        <v>5</v>
      </c>
      <c r="C44" s="1" t="s">
        <v>224</v>
      </c>
      <c r="D44" s="1" t="s">
        <v>191</v>
      </c>
      <c r="E44" s="1" t="s">
        <v>225</v>
      </c>
      <c r="F44" s="1" t="s">
        <v>226</v>
      </c>
      <c r="G44" s="1" t="s">
        <v>191</v>
      </c>
      <c r="H44" s="1" t="s">
        <v>225</v>
      </c>
      <c r="I44" s="2" t="s">
        <v>227</v>
      </c>
      <c r="J44" s="2" t="s">
        <v>228</v>
      </c>
      <c r="K44" s="4">
        <v>4009</v>
      </c>
      <c r="L44" s="4">
        <v>3024.5</v>
      </c>
      <c r="M44" s="4">
        <v>3001</v>
      </c>
    </row>
    <row r="45" spans="1:13" ht="24" x14ac:dyDescent="0.15">
      <c r="A45" s="1" t="s">
        <v>173</v>
      </c>
      <c r="B45" s="1" t="s">
        <v>5</v>
      </c>
      <c r="C45" s="1" t="s">
        <v>229</v>
      </c>
      <c r="D45" s="1" t="s">
        <v>199</v>
      </c>
      <c r="E45" s="1" t="s">
        <v>230</v>
      </c>
      <c r="F45" s="1" t="s">
        <v>229</v>
      </c>
      <c r="G45" s="1" t="s">
        <v>199</v>
      </c>
      <c r="H45" s="1" t="s">
        <v>230</v>
      </c>
      <c r="I45" s="2" t="s">
        <v>119</v>
      </c>
      <c r="J45" s="2" t="s">
        <v>214</v>
      </c>
      <c r="K45" s="4">
        <v>17245</v>
      </c>
      <c r="L45" s="4">
        <v>14905.446</v>
      </c>
      <c r="M45" s="4">
        <v>13411.93</v>
      </c>
    </row>
    <row r="46" spans="1:13" ht="24" x14ac:dyDescent="0.15">
      <c r="A46" s="1" t="s">
        <v>173</v>
      </c>
      <c r="B46" s="1" t="s">
        <v>5</v>
      </c>
      <c r="C46" s="1" t="s">
        <v>231</v>
      </c>
      <c r="D46" s="1" t="s">
        <v>175</v>
      </c>
      <c r="E46" s="1" t="s">
        <v>232</v>
      </c>
      <c r="F46" s="1" t="s">
        <v>15</v>
      </c>
      <c r="G46" s="1" t="s">
        <v>175</v>
      </c>
      <c r="H46" s="1" t="s">
        <v>232</v>
      </c>
      <c r="I46" s="2" t="s">
        <v>233</v>
      </c>
      <c r="J46" s="2" t="s">
        <v>139</v>
      </c>
      <c r="K46" s="4">
        <v>4345.1000000000004</v>
      </c>
      <c r="L46" s="4">
        <v>24651.496999999999</v>
      </c>
      <c r="M46" s="4">
        <v>24403.59</v>
      </c>
    </row>
    <row r="47" spans="1:13" ht="24" x14ac:dyDescent="0.15">
      <c r="A47" s="1" t="s">
        <v>234</v>
      </c>
      <c r="B47" s="1" t="s">
        <v>5</v>
      </c>
      <c r="C47" s="1" t="s">
        <v>235</v>
      </c>
      <c r="D47" s="1" t="s">
        <v>236</v>
      </c>
      <c r="E47" s="1" t="s">
        <v>237</v>
      </c>
      <c r="F47" s="1" t="s">
        <v>238</v>
      </c>
      <c r="G47" s="1" t="s">
        <v>236</v>
      </c>
      <c r="H47" s="1" t="s">
        <v>237</v>
      </c>
      <c r="I47" s="2" t="s">
        <v>96</v>
      </c>
      <c r="J47" s="2" t="s">
        <v>239</v>
      </c>
      <c r="K47" s="4">
        <v>6674</v>
      </c>
      <c r="L47" s="4">
        <v>7272</v>
      </c>
      <c r="M47" s="4">
        <v>6790</v>
      </c>
    </row>
    <row r="48" spans="1:13" ht="24" x14ac:dyDescent="0.15">
      <c r="A48" s="1" t="s">
        <v>234</v>
      </c>
      <c r="B48" s="1" t="s">
        <v>5</v>
      </c>
      <c r="C48" s="1" t="s">
        <v>240</v>
      </c>
      <c r="D48" s="1" t="s">
        <v>236</v>
      </c>
      <c r="E48" s="1" t="s">
        <v>241</v>
      </c>
      <c r="F48" s="1" t="s">
        <v>240</v>
      </c>
      <c r="G48" s="1" t="s">
        <v>236</v>
      </c>
      <c r="H48" s="1" t="s">
        <v>241</v>
      </c>
      <c r="I48" s="2" t="s">
        <v>10</v>
      </c>
      <c r="J48" s="2" t="s">
        <v>242</v>
      </c>
      <c r="K48" s="4">
        <v>44000</v>
      </c>
      <c r="L48" s="4">
        <v>58260</v>
      </c>
      <c r="M48" s="4">
        <v>50000</v>
      </c>
    </row>
    <row r="49" spans="1:13" ht="24" x14ac:dyDescent="0.15">
      <c r="A49" s="1" t="s">
        <v>234</v>
      </c>
      <c r="B49" s="1" t="s">
        <v>5</v>
      </c>
      <c r="C49" s="1" t="s">
        <v>243</v>
      </c>
      <c r="D49" s="1" t="s">
        <v>236</v>
      </c>
      <c r="E49" s="1" t="s">
        <v>244</v>
      </c>
      <c r="F49" s="1" t="s">
        <v>245</v>
      </c>
      <c r="G49" s="1" t="s">
        <v>236</v>
      </c>
      <c r="H49" s="1" t="s">
        <v>244</v>
      </c>
      <c r="I49" s="2" t="s">
        <v>10</v>
      </c>
      <c r="J49" s="2" t="s">
        <v>22</v>
      </c>
      <c r="K49" s="4">
        <v>1200</v>
      </c>
      <c r="L49" s="4">
        <v>46204</v>
      </c>
      <c r="M49" s="4">
        <v>1200</v>
      </c>
    </row>
    <row r="50" spans="1:13" ht="24" x14ac:dyDescent="0.15">
      <c r="A50" s="1" t="s">
        <v>234</v>
      </c>
      <c r="B50" s="1" t="s">
        <v>5</v>
      </c>
      <c r="C50" s="1" t="s">
        <v>246</v>
      </c>
      <c r="D50" s="1" t="s">
        <v>247</v>
      </c>
      <c r="E50" s="1" t="s">
        <v>248</v>
      </c>
      <c r="F50" s="1" t="s">
        <v>246</v>
      </c>
      <c r="G50" s="1" t="s">
        <v>247</v>
      </c>
      <c r="H50" s="1" t="s">
        <v>248</v>
      </c>
      <c r="I50" s="2" t="s">
        <v>10</v>
      </c>
      <c r="J50" s="2" t="s">
        <v>11</v>
      </c>
      <c r="K50" s="4">
        <v>950</v>
      </c>
      <c r="L50" s="4">
        <v>1356.36</v>
      </c>
      <c r="M50" s="4">
        <v>950</v>
      </c>
    </row>
    <row r="51" spans="1:13" ht="24" x14ac:dyDescent="0.15">
      <c r="A51" s="1" t="s">
        <v>234</v>
      </c>
      <c r="B51" s="1" t="s">
        <v>5</v>
      </c>
      <c r="C51" s="1" t="s">
        <v>249</v>
      </c>
      <c r="D51" s="1" t="s">
        <v>236</v>
      </c>
      <c r="E51" s="1" t="s">
        <v>250</v>
      </c>
      <c r="F51" s="1" t="s">
        <v>249</v>
      </c>
      <c r="G51" s="1" t="s">
        <v>236</v>
      </c>
      <c r="H51" s="1" t="s">
        <v>250</v>
      </c>
      <c r="I51" s="2" t="s">
        <v>96</v>
      </c>
      <c r="J51" s="2" t="s">
        <v>251</v>
      </c>
      <c r="K51" s="4">
        <v>900</v>
      </c>
      <c r="L51" s="4">
        <v>1400.6</v>
      </c>
      <c r="M51" s="4">
        <v>900</v>
      </c>
    </row>
    <row r="52" spans="1:13" ht="24" x14ac:dyDescent="0.15">
      <c r="A52" s="1" t="s">
        <v>234</v>
      </c>
      <c r="B52" s="1" t="s">
        <v>5</v>
      </c>
      <c r="C52" s="1" t="s">
        <v>252</v>
      </c>
      <c r="D52" s="1" t="s">
        <v>236</v>
      </c>
      <c r="E52" s="1" t="s">
        <v>253</v>
      </c>
      <c r="F52" s="1" t="s">
        <v>252</v>
      </c>
      <c r="G52" s="1" t="s">
        <v>236</v>
      </c>
      <c r="H52" s="1" t="s">
        <v>253</v>
      </c>
      <c r="I52" s="2" t="s">
        <v>78</v>
      </c>
      <c r="J52" s="2" t="s">
        <v>254</v>
      </c>
      <c r="K52" s="4">
        <v>2900</v>
      </c>
      <c r="L52" s="4">
        <v>2117.65</v>
      </c>
      <c r="M52" s="4">
        <v>2000</v>
      </c>
    </row>
    <row r="53" spans="1:13" ht="36" x14ac:dyDescent="0.15">
      <c r="A53" s="1" t="s">
        <v>234</v>
      </c>
      <c r="B53" s="1" t="s">
        <v>18</v>
      </c>
      <c r="C53" s="1" t="s">
        <v>255</v>
      </c>
      <c r="D53" s="1" t="s">
        <v>236</v>
      </c>
      <c r="E53" s="1" t="s">
        <v>256</v>
      </c>
      <c r="F53" s="1" t="s">
        <v>257</v>
      </c>
      <c r="G53" s="1" t="s">
        <v>236</v>
      </c>
      <c r="H53" s="1" t="s">
        <v>258</v>
      </c>
      <c r="I53" s="2" t="s">
        <v>10</v>
      </c>
      <c r="J53" s="2"/>
      <c r="K53" s="4">
        <v>1041.05</v>
      </c>
      <c r="L53" s="4">
        <v>944.55</v>
      </c>
      <c r="M53" s="4"/>
    </row>
    <row r="54" spans="1:13" ht="36" x14ac:dyDescent="0.15">
      <c r="A54" s="1" t="s">
        <v>234</v>
      </c>
      <c r="B54" s="1" t="s">
        <v>18</v>
      </c>
      <c r="C54" s="1" t="s">
        <v>255</v>
      </c>
      <c r="D54" s="1" t="s">
        <v>236</v>
      </c>
      <c r="E54" s="1" t="s">
        <v>256</v>
      </c>
      <c r="F54" s="1" t="s">
        <v>259</v>
      </c>
      <c r="G54" s="1" t="s">
        <v>236</v>
      </c>
      <c r="H54" s="1" t="s">
        <v>260</v>
      </c>
      <c r="I54" s="2" t="s">
        <v>10</v>
      </c>
      <c r="J54" s="2" t="s">
        <v>177</v>
      </c>
      <c r="K54" s="4">
        <v>1856.95</v>
      </c>
      <c r="L54" s="4">
        <v>7843.15</v>
      </c>
      <c r="M54" s="4">
        <v>0</v>
      </c>
    </row>
    <row r="55" spans="1:13" ht="36" x14ac:dyDescent="0.15">
      <c r="A55" s="1" t="s">
        <v>234</v>
      </c>
      <c r="B55" s="1" t="s">
        <v>18</v>
      </c>
      <c r="C55" s="1" t="s">
        <v>255</v>
      </c>
      <c r="D55" s="1" t="s">
        <v>236</v>
      </c>
      <c r="E55" s="1" t="s">
        <v>256</v>
      </c>
      <c r="F55" s="1" t="s">
        <v>261</v>
      </c>
      <c r="G55" s="1" t="s">
        <v>236</v>
      </c>
      <c r="H55" s="1" t="s">
        <v>262</v>
      </c>
      <c r="I55" s="2" t="s">
        <v>10</v>
      </c>
      <c r="J55" s="2" t="s">
        <v>177</v>
      </c>
      <c r="K55" s="4">
        <v>15953.41</v>
      </c>
      <c r="L55" s="4">
        <v>13399.97</v>
      </c>
      <c r="M55" s="4">
        <v>13399.97</v>
      </c>
    </row>
    <row r="56" spans="1:13" ht="36" x14ac:dyDescent="0.15">
      <c r="A56" s="1" t="s">
        <v>234</v>
      </c>
      <c r="B56" s="1" t="s">
        <v>18</v>
      </c>
      <c r="C56" s="1" t="s">
        <v>255</v>
      </c>
      <c r="D56" s="1" t="s">
        <v>236</v>
      </c>
      <c r="E56" s="1" t="s">
        <v>263</v>
      </c>
      <c r="F56" s="1" t="s">
        <v>264</v>
      </c>
      <c r="G56" s="1" t="s">
        <v>236</v>
      </c>
      <c r="H56" s="1" t="s">
        <v>265</v>
      </c>
      <c r="I56" s="2"/>
      <c r="J56" s="2" t="s">
        <v>22</v>
      </c>
      <c r="K56" s="4" t="s">
        <v>103</v>
      </c>
      <c r="L56" s="4"/>
      <c r="M56" s="4">
        <v>2649.95</v>
      </c>
    </row>
    <row r="57" spans="1:13" ht="24" x14ac:dyDescent="0.15">
      <c r="A57" s="1" t="s">
        <v>234</v>
      </c>
      <c r="B57" s="1" t="s">
        <v>27</v>
      </c>
      <c r="C57" s="1" t="s">
        <v>266</v>
      </c>
      <c r="D57" s="1" t="s">
        <v>247</v>
      </c>
      <c r="E57" s="1" t="s">
        <v>267</v>
      </c>
      <c r="F57" s="1" t="s">
        <v>268</v>
      </c>
      <c r="G57" s="1" t="s">
        <v>247</v>
      </c>
      <c r="H57" s="1" t="s">
        <v>269</v>
      </c>
      <c r="I57" s="2" t="s">
        <v>138</v>
      </c>
      <c r="J57" s="2" t="s">
        <v>270</v>
      </c>
      <c r="K57" s="4">
        <v>1714.3</v>
      </c>
      <c r="L57" s="4">
        <v>1650.21</v>
      </c>
      <c r="M57" s="4">
        <v>1472.5</v>
      </c>
    </row>
    <row r="58" spans="1:13" ht="36" x14ac:dyDescent="0.15">
      <c r="A58" s="1" t="s">
        <v>234</v>
      </c>
      <c r="B58" s="1" t="s">
        <v>18</v>
      </c>
      <c r="C58" s="1" t="s">
        <v>271</v>
      </c>
      <c r="D58" s="1" t="s">
        <v>89</v>
      </c>
      <c r="E58" s="1" t="s">
        <v>272</v>
      </c>
      <c r="F58" s="1" t="s">
        <v>273</v>
      </c>
      <c r="G58" s="1" t="s">
        <v>274</v>
      </c>
      <c r="H58" s="1" t="s">
        <v>275</v>
      </c>
      <c r="I58" s="2" t="s">
        <v>10</v>
      </c>
      <c r="J58" s="2" t="s">
        <v>276</v>
      </c>
      <c r="K58" s="4">
        <v>1862.271</v>
      </c>
      <c r="L58" s="4">
        <v>1788.29</v>
      </c>
      <c r="M58" s="4">
        <v>1609</v>
      </c>
    </row>
    <row r="59" spans="1:13" ht="24" x14ac:dyDescent="0.15">
      <c r="A59" s="1" t="s">
        <v>234</v>
      </c>
      <c r="B59" s="1" t="s">
        <v>277</v>
      </c>
      <c r="C59" s="1" t="s">
        <v>278</v>
      </c>
      <c r="D59" s="1" t="s">
        <v>236</v>
      </c>
      <c r="E59" s="1" t="s">
        <v>279</v>
      </c>
      <c r="F59" s="1" t="s">
        <v>278</v>
      </c>
      <c r="G59" s="1" t="s">
        <v>236</v>
      </c>
      <c r="H59" s="1" t="s">
        <v>280</v>
      </c>
      <c r="I59" s="2" t="s">
        <v>119</v>
      </c>
      <c r="J59" s="2"/>
      <c r="K59" s="4">
        <v>1037</v>
      </c>
      <c r="L59" s="4">
        <v>318.34399999999999</v>
      </c>
      <c r="M59" s="4"/>
    </row>
    <row r="60" spans="1:13" ht="24" x14ac:dyDescent="0.15">
      <c r="A60" s="1" t="s">
        <v>234</v>
      </c>
      <c r="B60" s="1" t="s">
        <v>5</v>
      </c>
      <c r="C60" s="1" t="s">
        <v>281</v>
      </c>
      <c r="D60" s="1" t="s">
        <v>236</v>
      </c>
      <c r="E60" s="1" t="s">
        <v>282</v>
      </c>
      <c r="F60" s="1" t="s">
        <v>281</v>
      </c>
      <c r="G60" s="1" t="s">
        <v>236</v>
      </c>
      <c r="H60" s="1" t="s">
        <v>282</v>
      </c>
      <c r="I60" s="2" t="s">
        <v>138</v>
      </c>
      <c r="J60" s="2" t="s">
        <v>283</v>
      </c>
      <c r="K60" s="4">
        <v>1861</v>
      </c>
      <c r="L60" s="4">
        <v>2141.2600000000002</v>
      </c>
      <c r="M60" s="4">
        <v>2074</v>
      </c>
    </row>
    <row r="61" spans="1:13" ht="24" x14ac:dyDescent="0.15">
      <c r="A61" s="1" t="s">
        <v>234</v>
      </c>
      <c r="B61" s="1" t="s">
        <v>5</v>
      </c>
      <c r="C61" s="1" t="s">
        <v>284</v>
      </c>
      <c r="D61" s="1" t="s">
        <v>236</v>
      </c>
      <c r="E61" s="1" t="s">
        <v>285</v>
      </c>
      <c r="F61" s="1" t="s">
        <v>284</v>
      </c>
      <c r="G61" s="1" t="s">
        <v>236</v>
      </c>
      <c r="H61" s="1" t="s">
        <v>285</v>
      </c>
      <c r="I61" s="2" t="s">
        <v>48</v>
      </c>
      <c r="J61" s="2" t="s">
        <v>286</v>
      </c>
      <c r="K61" s="4">
        <v>960</v>
      </c>
      <c r="L61" s="4">
        <v>1050.1099999999999</v>
      </c>
      <c r="M61" s="4">
        <v>1012</v>
      </c>
    </row>
    <row r="62" spans="1:13" ht="24" x14ac:dyDescent="0.15">
      <c r="A62" s="1" t="s">
        <v>234</v>
      </c>
      <c r="B62" s="1" t="s">
        <v>5</v>
      </c>
      <c r="C62" s="1" t="s">
        <v>287</v>
      </c>
      <c r="D62" s="1" t="s">
        <v>236</v>
      </c>
      <c r="E62" s="1" t="s">
        <v>288</v>
      </c>
      <c r="F62" s="1" t="s">
        <v>287</v>
      </c>
      <c r="G62" s="1" t="s">
        <v>236</v>
      </c>
      <c r="H62" s="1" t="s">
        <v>288</v>
      </c>
      <c r="I62" s="2" t="s">
        <v>289</v>
      </c>
      <c r="J62" s="2" t="s">
        <v>138</v>
      </c>
      <c r="K62" s="4">
        <v>233957</v>
      </c>
      <c r="L62" s="4">
        <v>225259.37899999999</v>
      </c>
      <c r="M62" s="4">
        <v>245192</v>
      </c>
    </row>
    <row r="63" spans="1:13" ht="24" x14ac:dyDescent="0.15">
      <c r="A63" s="1" t="s">
        <v>234</v>
      </c>
      <c r="B63" s="1" t="s">
        <v>5</v>
      </c>
      <c r="C63" s="1" t="s">
        <v>290</v>
      </c>
      <c r="D63" s="1" t="s">
        <v>236</v>
      </c>
      <c r="E63" s="1" t="s">
        <v>291</v>
      </c>
      <c r="F63" s="1" t="s">
        <v>290</v>
      </c>
      <c r="G63" s="1" t="s">
        <v>236</v>
      </c>
      <c r="H63" s="1" t="s">
        <v>291</v>
      </c>
      <c r="I63" s="2" t="s">
        <v>292</v>
      </c>
      <c r="J63" s="2" t="s">
        <v>293</v>
      </c>
      <c r="K63" s="4">
        <v>2085</v>
      </c>
      <c r="L63" s="4">
        <v>2288.91</v>
      </c>
      <c r="M63" s="4">
        <v>2158</v>
      </c>
    </row>
    <row r="64" spans="1:13" ht="24" x14ac:dyDescent="0.15">
      <c r="A64" s="1" t="s">
        <v>234</v>
      </c>
      <c r="B64" s="1" t="s">
        <v>5</v>
      </c>
      <c r="C64" s="1" t="s">
        <v>294</v>
      </c>
      <c r="D64" s="1" t="s">
        <v>274</v>
      </c>
      <c r="E64" s="1" t="s">
        <v>295</v>
      </c>
      <c r="F64" s="1" t="s">
        <v>294</v>
      </c>
      <c r="G64" s="1" t="s">
        <v>274</v>
      </c>
      <c r="H64" s="1" t="s">
        <v>295</v>
      </c>
      <c r="I64" s="2" t="s">
        <v>96</v>
      </c>
      <c r="J64" s="2" t="s">
        <v>296</v>
      </c>
      <c r="K64" s="4">
        <v>3800</v>
      </c>
      <c r="L64" s="4">
        <v>4501</v>
      </c>
      <c r="M64" s="4">
        <v>3800</v>
      </c>
    </row>
    <row r="65" spans="1:13" ht="36" x14ac:dyDescent="0.15">
      <c r="A65" s="1" t="s">
        <v>234</v>
      </c>
      <c r="B65" s="1" t="s">
        <v>297</v>
      </c>
      <c r="C65" s="1" t="s">
        <v>298</v>
      </c>
      <c r="D65" s="1" t="s">
        <v>236</v>
      </c>
      <c r="E65" s="1" t="s">
        <v>299</v>
      </c>
      <c r="F65" s="1" t="s">
        <v>298</v>
      </c>
      <c r="G65" s="1" t="s">
        <v>236</v>
      </c>
      <c r="H65" s="1" t="s">
        <v>299</v>
      </c>
      <c r="I65" s="2" t="s">
        <v>10</v>
      </c>
      <c r="J65" s="2" t="s">
        <v>300</v>
      </c>
      <c r="K65" s="4">
        <v>100011</v>
      </c>
      <c r="L65" s="4">
        <v>160255.9</v>
      </c>
      <c r="M65" s="4">
        <v>130039</v>
      </c>
    </row>
    <row r="66" spans="1:13" ht="24" x14ac:dyDescent="0.15">
      <c r="A66" s="1" t="s">
        <v>234</v>
      </c>
      <c r="B66" s="1" t="s">
        <v>5</v>
      </c>
      <c r="C66" s="1" t="s">
        <v>301</v>
      </c>
      <c r="D66" s="1" t="s">
        <v>236</v>
      </c>
      <c r="E66" s="1" t="s">
        <v>302</v>
      </c>
      <c r="F66" s="1" t="s">
        <v>301</v>
      </c>
      <c r="G66" s="1" t="s">
        <v>236</v>
      </c>
      <c r="H66" s="1" t="s">
        <v>302</v>
      </c>
      <c r="I66" s="2"/>
      <c r="J66" s="2" t="s">
        <v>303</v>
      </c>
      <c r="K66" s="4" t="s">
        <v>103</v>
      </c>
      <c r="L66" s="4"/>
      <c r="M66" s="4">
        <v>14565.1</v>
      </c>
    </row>
    <row r="67" spans="1:13" ht="24" x14ac:dyDescent="0.15">
      <c r="A67" s="1" t="s">
        <v>234</v>
      </c>
      <c r="B67" s="1" t="s">
        <v>5</v>
      </c>
      <c r="C67" s="1" t="s">
        <v>304</v>
      </c>
      <c r="D67" s="1" t="s">
        <v>236</v>
      </c>
      <c r="E67" s="1" t="s">
        <v>305</v>
      </c>
      <c r="F67" s="1" t="s">
        <v>304</v>
      </c>
      <c r="G67" s="1" t="s">
        <v>236</v>
      </c>
      <c r="H67" s="1" t="s">
        <v>305</v>
      </c>
      <c r="I67" s="2" t="s">
        <v>119</v>
      </c>
      <c r="J67" s="2" t="s">
        <v>293</v>
      </c>
      <c r="K67" s="4">
        <v>26875.13</v>
      </c>
      <c r="L67" s="4">
        <v>27426.067999999999</v>
      </c>
      <c r="M67" s="4">
        <v>26875.13</v>
      </c>
    </row>
    <row r="68" spans="1:13" ht="36" x14ac:dyDescent="0.15">
      <c r="A68" s="1" t="s">
        <v>234</v>
      </c>
      <c r="B68" s="1" t="s">
        <v>18</v>
      </c>
      <c r="C68" s="1" t="s">
        <v>306</v>
      </c>
      <c r="D68" s="1" t="s">
        <v>236</v>
      </c>
      <c r="E68" s="1" t="s">
        <v>307</v>
      </c>
      <c r="F68" s="1" t="s">
        <v>308</v>
      </c>
      <c r="G68" s="1" t="s">
        <v>247</v>
      </c>
      <c r="H68" s="1" t="s">
        <v>309</v>
      </c>
      <c r="I68" s="2" t="s">
        <v>48</v>
      </c>
      <c r="J68" s="2" t="s">
        <v>139</v>
      </c>
      <c r="K68" s="4">
        <v>33180</v>
      </c>
      <c r="L68" s="4">
        <v>25025.848000000002</v>
      </c>
      <c r="M68" s="4">
        <v>26527.84</v>
      </c>
    </row>
    <row r="69" spans="1:13" ht="36" x14ac:dyDescent="0.15">
      <c r="A69" s="1" t="s">
        <v>234</v>
      </c>
      <c r="B69" s="1" t="s">
        <v>18</v>
      </c>
      <c r="C69" s="1" t="s">
        <v>306</v>
      </c>
      <c r="D69" s="1" t="s">
        <v>236</v>
      </c>
      <c r="E69" s="1" t="s">
        <v>307</v>
      </c>
      <c r="F69" s="1" t="s">
        <v>310</v>
      </c>
      <c r="G69" s="1" t="s">
        <v>236</v>
      </c>
      <c r="H69" s="1" t="s">
        <v>311</v>
      </c>
      <c r="I69" s="2" t="s">
        <v>86</v>
      </c>
      <c r="J69" s="2" t="s">
        <v>94</v>
      </c>
      <c r="K69" s="4">
        <v>42420</v>
      </c>
      <c r="L69" s="4">
        <v>42420.288</v>
      </c>
      <c r="M69" s="4">
        <v>42422.8</v>
      </c>
    </row>
    <row r="70" spans="1:13" ht="36" x14ac:dyDescent="0.15">
      <c r="A70" s="1" t="s">
        <v>234</v>
      </c>
      <c r="B70" s="1" t="s">
        <v>18</v>
      </c>
      <c r="C70" s="1" t="s">
        <v>306</v>
      </c>
      <c r="D70" s="1" t="s">
        <v>236</v>
      </c>
      <c r="E70" s="1" t="s">
        <v>307</v>
      </c>
      <c r="F70" s="1" t="s">
        <v>312</v>
      </c>
      <c r="G70" s="1" t="s">
        <v>236</v>
      </c>
      <c r="H70" s="1" t="s">
        <v>313</v>
      </c>
      <c r="I70" s="2" t="s">
        <v>86</v>
      </c>
      <c r="J70" s="2" t="s">
        <v>147</v>
      </c>
      <c r="K70" s="4">
        <v>88920</v>
      </c>
      <c r="L70" s="4">
        <v>88328.978000000003</v>
      </c>
      <c r="M70" s="4">
        <v>93633.63</v>
      </c>
    </row>
    <row r="71" spans="1:13" ht="24" x14ac:dyDescent="0.15">
      <c r="A71" s="1" t="s">
        <v>234</v>
      </c>
      <c r="B71" s="1" t="s">
        <v>5</v>
      </c>
      <c r="C71" s="1" t="s">
        <v>314</v>
      </c>
      <c r="D71" s="1" t="s">
        <v>236</v>
      </c>
      <c r="E71" s="1" t="s">
        <v>315</v>
      </c>
      <c r="F71" s="1" t="s">
        <v>316</v>
      </c>
      <c r="G71" s="1" t="s">
        <v>236</v>
      </c>
      <c r="H71" s="1" t="s">
        <v>315</v>
      </c>
      <c r="I71" s="2" t="s">
        <v>10</v>
      </c>
      <c r="J71" s="2"/>
      <c r="K71" s="4">
        <v>0</v>
      </c>
      <c r="L71" s="4">
        <v>0</v>
      </c>
      <c r="M71" s="4"/>
    </row>
    <row r="72" spans="1:13" ht="24" x14ac:dyDescent="0.15">
      <c r="A72" s="1" t="s">
        <v>317</v>
      </c>
      <c r="B72" s="1" t="s">
        <v>5</v>
      </c>
      <c r="C72" s="1" t="s">
        <v>318</v>
      </c>
      <c r="D72" s="1" t="s">
        <v>319</v>
      </c>
      <c r="E72" s="1" t="s">
        <v>320</v>
      </c>
      <c r="F72" s="1" t="s">
        <v>318</v>
      </c>
      <c r="G72" s="1" t="s">
        <v>319</v>
      </c>
      <c r="H72" s="1" t="s">
        <v>320</v>
      </c>
      <c r="I72" s="2"/>
      <c r="J72" s="2" t="s">
        <v>321</v>
      </c>
      <c r="K72" s="4" t="s">
        <v>103</v>
      </c>
      <c r="L72" s="4"/>
      <c r="M72" s="4">
        <v>990</v>
      </c>
    </row>
    <row r="73" spans="1:13" ht="24" x14ac:dyDescent="0.15">
      <c r="A73" s="1" t="s">
        <v>317</v>
      </c>
      <c r="B73" s="1" t="s">
        <v>5</v>
      </c>
      <c r="C73" s="1" t="s">
        <v>322</v>
      </c>
      <c r="D73" s="1" t="s">
        <v>319</v>
      </c>
      <c r="E73" s="1" t="s">
        <v>323</v>
      </c>
      <c r="F73" s="1" t="s">
        <v>322</v>
      </c>
      <c r="G73" s="1" t="s">
        <v>319</v>
      </c>
      <c r="H73" s="1" t="s">
        <v>323</v>
      </c>
      <c r="I73" s="2" t="s">
        <v>119</v>
      </c>
      <c r="J73" s="2" t="s">
        <v>324</v>
      </c>
      <c r="K73" s="4">
        <v>2409.8000000000002</v>
      </c>
      <c r="L73" s="4">
        <v>3262.27</v>
      </c>
      <c r="M73" s="4">
        <v>2507</v>
      </c>
    </row>
    <row r="74" spans="1:13" ht="24" x14ac:dyDescent="0.15">
      <c r="A74" s="1" t="s">
        <v>317</v>
      </c>
      <c r="B74" s="1" t="s">
        <v>5</v>
      </c>
      <c r="C74" s="1" t="s">
        <v>325</v>
      </c>
      <c r="D74" s="1" t="s">
        <v>326</v>
      </c>
      <c r="E74" s="1" t="s">
        <v>327</v>
      </c>
      <c r="F74" s="1" t="s">
        <v>328</v>
      </c>
      <c r="G74" s="1" t="s">
        <v>329</v>
      </c>
      <c r="H74" s="1" t="s">
        <v>330</v>
      </c>
      <c r="I74" s="2" t="s">
        <v>78</v>
      </c>
      <c r="J74" s="2" t="s">
        <v>119</v>
      </c>
      <c r="K74" s="4">
        <v>990</v>
      </c>
      <c r="L74" s="4">
        <v>5417</v>
      </c>
      <c r="M74" s="4">
        <v>990</v>
      </c>
    </row>
    <row r="75" spans="1:13" ht="24" x14ac:dyDescent="0.15">
      <c r="A75" s="1" t="s">
        <v>317</v>
      </c>
      <c r="B75" s="1" t="s">
        <v>5</v>
      </c>
      <c r="C75" s="1" t="s">
        <v>331</v>
      </c>
      <c r="D75" s="1" t="s">
        <v>329</v>
      </c>
      <c r="E75" s="1" t="s">
        <v>332</v>
      </c>
      <c r="F75" s="1" t="s">
        <v>331</v>
      </c>
      <c r="G75" s="1" t="s">
        <v>329</v>
      </c>
      <c r="H75" s="1" t="s">
        <v>332</v>
      </c>
      <c r="I75" s="2" t="s">
        <v>10</v>
      </c>
      <c r="J75" s="2" t="s">
        <v>333</v>
      </c>
      <c r="K75" s="4">
        <v>2300</v>
      </c>
      <c r="L75" s="4">
        <v>2673.41</v>
      </c>
      <c r="M75" s="4">
        <v>2300</v>
      </c>
    </row>
    <row r="76" spans="1:13" ht="24" x14ac:dyDescent="0.15">
      <c r="A76" s="1" t="s">
        <v>317</v>
      </c>
      <c r="B76" s="1" t="s">
        <v>5</v>
      </c>
      <c r="C76" s="1" t="s">
        <v>334</v>
      </c>
      <c r="D76" s="1" t="s">
        <v>329</v>
      </c>
      <c r="E76" s="1" t="s">
        <v>335</v>
      </c>
      <c r="F76" s="1" t="s">
        <v>334</v>
      </c>
      <c r="G76" s="1" t="s">
        <v>329</v>
      </c>
      <c r="H76" s="1" t="s">
        <v>335</v>
      </c>
      <c r="I76" s="2" t="s">
        <v>72</v>
      </c>
      <c r="J76" s="2" t="s">
        <v>336</v>
      </c>
      <c r="K76" s="4">
        <v>1800</v>
      </c>
      <c r="L76" s="4">
        <v>2568.3000000000002</v>
      </c>
      <c r="M76" s="4">
        <v>2300</v>
      </c>
    </row>
    <row r="77" spans="1:13" ht="24" x14ac:dyDescent="0.15">
      <c r="A77" s="1" t="s">
        <v>317</v>
      </c>
      <c r="B77" s="1" t="s">
        <v>5</v>
      </c>
      <c r="C77" s="1" t="s">
        <v>337</v>
      </c>
      <c r="D77" s="1" t="s">
        <v>319</v>
      </c>
      <c r="E77" s="1" t="s">
        <v>323</v>
      </c>
      <c r="F77" s="1" t="s">
        <v>338</v>
      </c>
      <c r="G77" s="1" t="s">
        <v>319</v>
      </c>
      <c r="H77" s="1" t="s">
        <v>339</v>
      </c>
      <c r="I77" s="2" t="s">
        <v>78</v>
      </c>
      <c r="J77" s="2"/>
      <c r="K77" s="4">
        <v>0</v>
      </c>
      <c r="L77" s="4">
        <v>212.26</v>
      </c>
      <c r="M77" s="4"/>
    </row>
    <row r="78" spans="1:13" ht="24" x14ac:dyDescent="0.15">
      <c r="A78" s="1" t="s">
        <v>317</v>
      </c>
      <c r="B78" s="1" t="s">
        <v>5</v>
      </c>
      <c r="C78" s="1" t="s">
        <v>340</v>
      </c>
      <c r="D78" s="1" t="s">
        <v>319</v>
      </c>
      <c r="E78" s="1" t="s">
        <v>323</v>
      </c>
      <c r="F78" s="1" t="s">
        <v>341</v>
      </c>
      <c r="G78" s="1" t="s">
        <v>329</v>
      </c>
      <c r="H78" s="1" t="s">
        <v>342</v>
      </c>
      <c r="I78" s="2" t="s">
        <v>96</v>
      </c>
      <c r="J78" s="2"/>
      <c r="K78" s="4">
        <v>0</v>
      </c>
      <c r="L78" s="4">
        <v>240.65</v>
      </c>
      <c r="M78" s="4"/>
    </row>
    <row r="79" spans="1:13" ht="36" customHeight="1" x14ac:dyDescent="0.15">
      <c r="A79" s="1" t="s">
        <v>343</v>
      </c>
      <c r="B79" s="1" t="s">
        <v>344</v>
      </c>
      <c r="C79" s="1" t="s">
        <v>345</v>
      </c>
      <c r="D79" s="1" t="s">
        <v>89</v>
      </c>
      <c r="E79" s="1" t="s">
        <v>346</v>
      </c>
      <c r="F79" s="1" t="s">
        <v>347</v>
      </c>
      <c r="G79" s="14" t="s">
        <v>348</v>
      </c>
      <c r="H79" s="15"/>
      <c r="I79" s="2" t="s">
        <v>96</v>
      </c>
      <c r="J79" s="2"/>
      <c r="K79" s="4">
        <v>1095.4100000000001</v>
      </c>
      <c r="L79" s="4">
        <v>0.62</v>
      </c>
      <c r="M79" s="4"/>
    </row>
    <row r="80" spans="1:13" ht="24" x14ac:dyDescent="0.15">
      <c r="A80" s="1" t="s">
        <v>343</v>
      </c>
      <c r="B80" s="1" t="s">
        <v>344</v>
      </c>
      <c r="C80" s="1" t="s">
        <v>349</v>
      </c>
      <c r="D80" s="1" t="s">
        <v>89</v>
      </c>
      <c r="E80" s="1" t="s">
        <v>350</v>
      </c>
      <c r="F80" s="1" t="s">
        <v>349</v>
      </c>
      <c r="G80" s="14" t="s">
        <v>348</v>
      </c>
      <c r="H80" s="15"/>
      <c r="I80" s="2" t="s">
        <v>10</v>
      </c>
      <c r="J80" s="2" t="s">
        <v>321</v>
      </c>
      <c r="K80" s="4">
        <v>3000</v>
      </c>
      <c r="L80" s="4">
        <v>2507.02</v>
      </c>
      <c r="M80" s="4">
        <v>2500</v>
      </c>
    </row>
    <row r="81" spans="1:13" ht="24" x14ac:dyDescent="0.15">
      <c r="A81" s="1" t="s">
        <v>343</v>
      </c>
      <c r="B81" s="1" t="s">
        <v>344</v>
      </c>
      <c r="C81" s="1" t="s">
        <v>351</v>
      </c>
      <c r="D81" s="1" t="s">
        <v>89</v>
      </c>
      <c r="E81" s="1" t="s">
        <v>352</v>
      </c>
      <c r="F81" s="1" t="s">
        <v>353</v>
      </c>
      <c r="G81" s="14" t="s">
        <v>348</v>
      </c>
      <c r="H81" s="15"/>
      <c r="I81" s="2"/>
      <c r="J81" s="2" t="s">
        <v>354</v>
      </c>
      <c r="K81" s="4" t="s">
        <v>103</v>
      </c>
      <c r="L81" s="4"/>
      <c r="M81" s="4">
        <v>1395</v>
      </c>
    </row>
    <row r="82" spans="1:13" ht="24" x14ac:dyDescent="0.15">
      <c r="A82" s="1" t="s">
        <v>343</v>
      </c>
      <c r="B82" s="1" t="s">
        <v>344</v>
      </c>
      <c r="C82" s="1" t="s">
        <v>355</v>
      </c>
      <c r="D82" s="1" t="s">
        <v>356</v>
      </c>
      <c r="E82" s="1" t="s">
        <v>357</v>
      </c>
      <c r="F82" s="1" t="s">
        <v>355</v>
      </c>
      <c r="G82" s="14" t="s">
        <v>348</v>
      </c>
      <c r="H82" s="15"/>
      <c r="I82" s="2"/>
      <c r="J82" s="2" t="s">
        <v>321</v>
      </c>
      <c r="K82" s="4" t="s">
        <v>103</v>
      </c>
      <c r="L82" s="4"/>
      <c r="M82" s="4">
        <v>950</v>
      </c>
    </row>
    <row r="83" spans="1:13" ht="24" x14ac:dyDescent="0.15">
      <c r="A83" s="1" t="s">
        <v>343</v>
      </c>
      <c r="B83" s="1" t="s">
        <v>344</v>
      </c>
      <c r="C83" s="1" t="s">
        <v>358</v>
      </c>
      <c r="D83" s="1" t="s">
        <v>95</v>
      </c>
      <c r="E83" s="1" t="s">
        <v>359</v>
      </c>
      <c r="F83" s="1" t="s">
        <v>358</v>
      </c>
      <c r="G83" s="14" t="s">
        <v>348</v>
      </c>
      <c r="H83" s="15"/>
      <c r="I83" s="2" t="s">
        <v>119</v>
      </c>
      <c r="J83" s="2" t="s">
        <v>360</v>
      </c>
      <c r="K83" s="4">
        <v>2210</v>
      </c>
      <c r="L83" s="4">
        <v>4318.97</v>
      </c>
      <c r="M83" s="4">
        <v>3015</v>
      </c>
    </row>
    <row r="84" spans="1:13" ht="24" x14ac:dyDescent="0.15">
      <c r="A84" s="1" t="s">
        <v>343</v>
      </c>
      <c r="B84" s="1" t="s">
        <v>344</v>
      </c>
      <c r="C84" s="1" t="s">
        <v>361</v>
      </c>
      <c r="D84" s="1" t="s">
        <v>89</v>
      </c>
      <c r="E84" s="1" t="s">
        <v>362</v>
      </c>
      <c r="F84" s="1" t="s">
        <v>361</v>
      </c>
      <c r="G84" s="14" t="s">
        <v>348</v>
      </c>
      <c r="H84" s="15"/>
      <c r="I84" s="2" t="s">
        <v>25</v>
      </c>
      <c r="J84" s="2" t="s">
        <v>111</v>
      </c>
      <c r="K84" s="4">
        <v>1000</v>
      </c>
      <c r="L84" s="4">
        <v>1782.39</v>
      </c>
      <c r="M84" s="4">
        <v>1116</v>
      </c>
    </row>
    <row r="85" spans="1:13" ht="24" x14ac:dyDescent="0.15">
      <c r="A85" s="1" t="s">
        <v>343</v>
      </c>
      <c r="B85" s="1" t="s">
        <v>344</v>
      </c>
      <c r="C85" s="1" t="s">
        <v>363</v>
      </c>
      <c r="D85" s="1" t="s">
        <v>247</v>
      </c>
      <c r="E85" s="1" t="s">
        <v>364</v>
      </c>
      <c r="F85" s="1" t="s">
        <v>365</v>
      </c>
      <c r="G85" s="14" t="s">
        <v>348</v>
      </c>
      <c r="H85" s="15"/>
      <c r="I85" s="2" t="s">
        <v>119</v>
      </c>
      <c r="J85" s="2" t="s">
        <v>366</v>
      </c>
      <c r="K85" s="4">
        <v>1251</v>
      </c>
      <c r="L85" s="4">
        <v>1156.175</v>
      </c>
      <c r="M85" s="4">
        <v>1041</v>
      </c>
    </row>
    <row r="86" spans="1:13" ht="24" x14ac:dyDescent="0.15">
      <c r="A86" s="1" t="s">
        <v>343</v>
      </c>
      <c r="B86" s="1" t="s">
        <v>344</v>
      </c>
      <c r="C86" s="1" t="s">
        <v>367</v>
      </c>
      <c r="D86" s="1" t="s">
        <v>247</v>
      </c>
      <c r="E86" s="1" t="s">
        <v>368</v>
      </c>
      <c r="F86" s="1" t="s">
        <v>369</v>
      </c>
      <c r="G86" s="14" t="s">
        <v>348</v>
      </c>
      <c r="H86" s="15"/>
      <c r="I86" s="2" t="s">
        <v>10</v>
      </c>
      <c r="J86" s="2" t="s">
        <v>55</v>
      </c>
      <c r="K86" s="4">
        <v>2500</v>
      </c>
      <c r="L86" s="4">
        <v>2971.71</v>
      </c>
      <c r="M86" s="4">
        <v>2500</v>
      </c>
    </row>
    <row r="87" spans="1:13" ht="24" x14ac:dyDescent="0.15">
      <c r="A87" s="1" t="s">
        <v>343</v>
      </c>
      <c r="B87" s="1" t="s">
        <v>344</v>
      </c>
      <c r="C87" s="1" t="s">
        <v>370</v>
      </c>
      <c r="D87" s="1" t="s">
        <v>89</v>
      </c>
      <c r="E87" s="1" t="s">
        <v>371</v>
      </c>
      <c r="F87" s="1" t="s">
        <v>372</v>
      </c>
      <c r="G87" s="14" t="s">
        <v>348</v>
      </c>
      <c r="H87" s="15"/>
      <c r="I87" s="2" t="s">
        <v>96</v>
      </c>
      <c r="J87" s="2"/>
      <c r="K87" s="4">
        <v>636</v>
      </c>
      <c r="L87" s="4">
        <v>636.20000000000005</v>
      </c>
      <c r="M87" s="4"/>
    </row>
    <row r="88" spans="1:13" ht="24" x14ac:dyDescent="0.15">
      <c r="A88" s="1" t="s">
        <v>343</v>
      </c>
      <c r="B88" s="1" t="s">
        <v>344</v>
      </c>
      <c r="C88" s="1" t="s">
        <v>373</v>
      </c>
      <c r="D88" s="1" t="s">
        <v>374</v>
      </c>
      <c r="E88" s="1" t="s">
        <v>375</v>
      </c>
      <c r="F88" s="1" t="s">
        <v>376</v>
      </c>
      <c r="G88" s="14" t="s">
        <v>348</v>
      </c>
      <c r="H88" s="15"/>
      <c r="I88" s="2" t="s">
        <v>10</v>
      </c>
      <c r="J88" s="2" t="s">
        <v>377</v>
      </c>
      <c r="K88" s="4">
        <v>1000</v>
      </c>
      <c r="L88" s="4">
        <v>4095</v>
      </c>
      <c r="M88" s="4">
        <v>100</v>
      </c>
    </row>
    <row r="89" spans="1:13" ht="24" x14ac:dyDescent="0.15">
      <c r="A89" s="1" t="s">
        <v>343</v>
      </c>
      <c r="B89" s="1" t="s">
        <v>344</v>
      </c>
      <c r="C89" s="1" t="s">
        <v>378</v>
      </c>
      <c r="D89" s="1" t="s">
        <v>247</v>
      </c>
      <c r="E89" s="1" t="s">
        <v>379</v>
      </c>
      <c r="F89" s="1" t="s">
        <v>378</v>
      </c>
      <c r="G89" s="14" t="s">
        <v>348</v>
      </c>
      <c r="H89" s="15"/>
      <c r="I89" s="2" t="s">
        <v>60</v>
      </c>
      <c r="J89" s="2" t="s">
        <v>380</v>
      </c>
      <c r="K89" s="4">
        <v>2628</v>
      </c>
      <c r="L89" s="4">
        <v>3687.4850000000001</v>
      </c>
      <c r="M89" s="4">
        <v>2593</v>
      </c>
    </row>
    <row r="90" spans="1:13" ht="24" x14ac:dyDescent="0.15">
      <c r="A90" s="1" t="s">
        <v>343</v>
      </c>
      <c r="B90" s="1" t="s">
        <v>344</v>
      </c>
      <c r="C90" s="1" t="s">
        <v>381</v>
      </c>
      <c r="D90" s="1" t="s">
        <v>89</v>
      </c>
      <c r="E90" s="1" t="s">
        <v>382</v>
      </c>
      <c r="F90" s="1" t="s">
        <v>381</v>
      </c>
      <c r="G90" s="14" t="s">
        <v>348</v>
      </c>
      <c r="H90" s="15"/>
      <c r="I90" s="2" t="s">
        <v>138</v>
      </c>
      <c r="J90" s="2"/>
      <c r="K90" s="4">
        <v>2636.2</v>
      </c>
      <c r="L90" s="4">
        <v>679.33</v>
      </c>
      <c r="M90" s="4"/>
    </row>
    <row r="91" spans="1:13" ht="24" x14ac:dyDescent="0.15">
      <c r="A91" s="1" t="s">
        <v>343</v>
      </c>
      <c r="B91" s="1" t="s">
        <v>344</v>
      </c>
      <c r="C91" s="1" t="s">
        <v>383</v>
      </c>
      <c r="D91" s="1" t="s">
        <v>175</v>
      </c>
      <c r="E91" s="1" t="s">
        <v>384</v>
      </c>
      <c r="F91" s="1" t="s">
        <v>383</v>
      </c>
      <c r="G91" s="14" t="s">
        <v>348</v>
      </c>
      <c r="H91" s="15"/>
      <c r="I91" s="2"/>
      <c r="J91" s="2" t="s">
        <v>48</v>
      </c>
      <c r="K91" s="4" t="s">
        <v>103</v>
      </c>
      <c r="L91" s="4"/>
      <c r="M91" s="4">
        <v>870.8</v>
      </c>
    </row>
    <row r="92" spans="1:13" ht="24" x14ac:dyDescent="0.15">
      <c r="A92" s="1" t="s">
        <v>343</v>
      </c>
      <c r="B92" s="1" t="s">
        <v>344</v>
      </c>
      <c r="C92" s="1" t="s">
        <v>385</v>
      </c>
      <c r="D92" s="1" t="s">
        <v>89</v>
      </c>
      <c r="E92" s="1" t="s">
        <v>386</v>
      </c>
      <c r="F92" s="1" t="s">
        <v>385</v>
      </c>
      <c r="G92" s="14" t="s">
        <v>348</v>
      </c>
      <c r="H92" s="15"/>
      <c r="I92" s="2"/>
      <c r="J92" s="2" t="s">
        <v>86</v>
      </c>
      <c r="K92" s="4" t="s">
        <v>103</v>
      </c>
      <c r="L92" s="4"/>
      <c r="M92" s="4">
        <v>1202.25</v>
      </c>
    </row>
    <row r="93" spans="1:13" ht="24" x14ac:dyDescent="0.15">
      <c r="A93" s="1" t="s">
        <v>343</v>
      </c>
      <c r="B93" s="1" t="s">
        <v>344</v>
      </c>
      <c r="C93" s="1" t="s">
        <v>387</v>
      </c>
      <c r="D93" s="1" t="s">
        <v>89</v>
      </c>
      <c r="E93" s="1" t="s">
        <v>388</v>
      </c>
      <c r="F93" s="1" t="s">
        <v>387</v>
      </c>
      <c r="G93" s="14" t="s">
        <v>348</v>
      </c>
      <c r="H93" s="15"/>
      <c r="I93" s="2" t="s">
        <v>78</v>
      </c>
      <c r="J93" s="2" t="s">
        <v>389</v>
      </c>
      <c r="K93" s="4">
        <v>2229.79</v>
      </c>
      <c r="L93" s="4">
        <v>2141.3200000000002</v>
      </c>
      <c r="M93" s="4">
        <v>2097</v>
      </c>
    </row>
    <row r="94" spans="1:13" ht="24" x14ac:dyDescent="0.15">
      <c r="A94" s="1" t="s">
        <v>343</v>
      </c>
      <c r="B94" s="1" t="s">
        <v>344</v>
      </c>
      <c r="C94" s="1" t="s">
        <v>390</v>
      </c>
      <c r="D94" s="1" t="s">
        <v>236</v>
      </c>
      <c r="E94" s="1" t="s">
        <v>391</v>
      </c>
      <c r="F94" s="1" t="s">
        <v>390</v>
      </c>
      <c r="G94" s="14" t="s">
        <v>348</v>
      </c>
      <c r="H94" s="15"/>
      <c r="I94" s="2" t="s">
        <v>66</v>
      </c>
      <c r="J94" s="2" t="s">
        <v>392</v>
      </c>
      <c r="K94" s="4">
        <v>1466</v>
      </c>
      <c r="L94" s="4">
        <v>26685.171999999999</v>
      </c>
      <c r="M94" s="4">
        <v>198</v>
      </c>
    </row>
    <row r="95" spans="1:13" ht="24" x14ac:dyDescent="0.15">
      <c r="A95" s="1" t="s">
        <v>343</v>
      </c>
      <c r="B95" s="1" t="s">
        <v>344</v>
      </c>
      <c r="C95" s="1" t="s">
        <v>393</v>
      </c>
      <c r="D95" s="1" t="s">
        <v>89</v>
      </c>
      <c r="E95" s="1" t="s">
        <v>394</v>
      </c>
      <c r="F95" s="1" t="s">
        <v>395</v>
      </c>
      <c r="G95" s="14" t="s">
        <v>348</v>
      </c>
      <c r="H95" s="15"/>
      <c r="I95" s="2" t="s">
        <v>138</v>
      </c>
      <c r="J95" s="2" t="s">
        <v>396</v>
      </c>
      <c r="K95" s="4">
        <v>17636.89</v>
      </c>
      <c r="L95" s="4">
        <v>16908.736000000001</v>
      </c>
      <c r="M95" s="4">
        <v>2265.6999999999998</v>
      </c>
    </row>
    <row r="96" spans="1:13" ht="24" x14ac:dyDescent="0.15">
      <c r="A96" s="1" t="s">
        <v>343</v>
      </c>
      <c r="B96" s="1" t="s">
        <v>344</v>
      </c>
      <c r="C96" s="1" t="s">
        <v>397</v>
      </c>
      <c r="D96" s="1" t="s">
        <v>196</v>
      </c>
      <c r="E96" s="1" t="s">
        <v>398</v>
      </c>
      <c r="F96" s="1" t="s">
        <v>399</v>
      </c>
      <c r="G96" s="14" t="s">
        <v>348</v>
      </c>
      <c r="H96" s="15"/>
      <c r="I96" s="2" t="s">
        <v>48</v>
      </c>
      <c r="J96" s="2" t="s">
        <v>400</v>
      </c>
      <c r="K96" s="4">
        <v>1700</v>
      </c>
      <c r="L96" s="4">
        <v>6724.9</v>
      </c>
      <c r="M96" s="4">
        <v>250</v>
      </c>
    </row>
    <row r="97" spans="1:13" ht="24" x14ac:dyDescent="0.15">
      <c r="A97" s="1" t="s">
        <v>343</v>
      </c>
      <c r="B97" s="1" t="s">
        <v>344</v>
      </c>
      <c r="C97" s="1" t="s">
        <v>401</v>
      </c>
      <c r="D97" s="1" t="s">
        <v>274</v>
      </c>
      <c r="E97" s="1" t="s">
        <v>402</v>
      </c>
      <c r="F97" s="1" t="s">
        <v>403</v>
      </c>
      <c r="G97" s="14" t="s">
        <v>348</v>
      </c>
      <c r="H97" s="15"/>
      <c r="I97" s="2" t="s">
        <v>16</v>
      </c>
      <c r="J97" s="2" t="s">
        <v>404</v>
      </c>
      <c r="K97" s="4">
        <v>1937</v>
      </c>
      <c r="L97" s="4">
        <v>1996.34</v>
      </c>
      <c r="M97" s="4">
        <v>1575</v>
      </c>
    </row>
    <row r="98" spans="1:13" ht="24" x14ac:dyDescent="0.15">
      <c r="A98" s="1" t="s">
        <v>343</v>
      </c>
      <c r="B98" s="1" t="s">
        <v>344</v>
      </c>
      <c r="C98" s="1" t="s">
        <v>405</v>
      </c>
      <c r="D98" s="1" t="s">
        <v>89</v>
      </c>
      <c r="E98" s="1" t="s">
        <v>406</v>
      </c>
      <c r="F98" s="1" t="s">
        <v>405</v>
      </c>
      <c r="G98" s="14" t="s">
        <v>348</v>
      </c>
      <c r="H98" s="15"/>
      <c r="I98" s="2" t="s">
        <v>10</v>
      </c>
      <c r="J98" s="2" t="s">
        <v>11</v>
      </c>
      <c r="K98" s="4">
        <v>13000</v>
      </c>
      <c r="L98" s="4">
        <v>11092.65</v>
      </c>
      <c r="M98" s="4">
        <v>10000</v>
      </c>
    </row>
    <row r="99" spans="1:13" ht="24" x14ac:dyDescent="0.15">
      <c r="A99" s="1" t="s">
        <v>343</v>
      </c>
      <c r="B99" s="1" t="s">
        <v>344</v>
      </c>
      <c r="C99" s="1" t="s">
        <v>407</v>
      </c>
      <c r="D99" s="1" t="s">
        <v>247</v>
      </c>
      <c r="E99" s="1" t="s">
        <v>408</v>
      </c>
      <c r="F99" s="1" t="s">
        <v>407</v>
      </c>
      <c r="G99" s="14" t="s">
        <v>348</v>
      </c>
      <c r="H99" s="15"/>
      <c r="I99" s="2" t="s">
        <v>16</v>
      </c>
      <c r="J99" s="2" t="s">
        <v>409</v>
      </c>
      <c r="K99" s="4">
        <v>1350</v>
      </c>
      <c r="L99" s="4">
        <v>1323.799</v>
      </c>
      <c r="M99" s="4">
        <v>1000</v>
      </c>
    </row>
    <row r="100" spans="1:13" ht="24" x14ac:dyDescent="0.15">
      <c r="A100" s="1" t="s">
        <v>343</v>
      </c>
      <c r="B100" s="1" t="s">
        <v>344</v>
      </c>
      <c r="C100" s="1" t="s">
        <v>410</v>
      </c>
      <c r="D100" s="1" t="s">
        <v>175</v>
      </c>
      <c r="E100" s="1" t="s">
        <v>411</v>
      </c>
      <c r="F100" s="1" t="s">
        <v>410</v>
      </c>
      <c r="G100" s="14" t="s">
        <v>348</v>
      </c>
      <c r="H100" s="15"/>
      <c r="I100" s="2" t="s">
        <v>72</v>
      </c>
      <c r="J100" s="2" t="s">
        <v>303</v>
      </c>
      <c r="K100" s="4">
        <v>1000</v>
      </c>
      <c r="L100" s="4">
        <v>1062.355</v>
      </c>
      <c r="M100" s="4">
        <v>1000</v>
      </c>
    </row>
    <row r="101" spans="1:13" ht="24" x14ac:dyDescent="0.15">
      <c r="A101" s="1" t="s">
        <v>343</v>
      </c>
      <c r="B101" s="1" t="s">
        <v>344</v>
      </c>
      <c r="C101" s="1" t="s">
        <v>412</v>
      </c>
      <c r="D101" s="1" t="s">
        <v>89</v>
      </c>
      <c r="E101" s="1" t="s">
        <v>413</v>
      </c>
      <c r="F101" s="1" t="s">
        <v>412</v>
      </c>
      <c r="G101" s="14" t="s">
        <v>348</v>
      </c>
      <c r="H101" s="15"/>
      <c r="I101" s="2" t="s">
        <v>289</v>
      </c>
      <c r="J101" s="2" t="s">
        <v>414</v>
      </c>
      <c r="K101" s="4">
        <v>1430</v>
      </c>
      <c r="L101" s="4">
        <v>5890.01</v>
      </c>
      <c r="M101" s="4">
        <v>1000</v>
      </c>
    </row>
    <row r="102" spans="1:13" ht="24" x14ac:dyDescent="0.15">
      <c r="A102" s="1" t="s">
        <v>343</v>
      </c>
      <c r="B102" s="1" t="s">
        <v>344</v>
      </c>
      <c r="C102" s="1" t="s">
        <v>415</v>
      </c>
      <c r="D102" s="1" t="s">
        <v>236</v>
      </c>
      <c r="E102" s="1" t="s">
        <v>416</v>
      </c>
      <c r="F102" s="1" t="s">
        <v>415</v>
      </c>
      <c r="G102" s="14" t="s">
        <v>348</v>
      </c>
      <c r="H102" s="15"/>
      <c r="I102" s="2"/>
      <c r="J102" s="2" t="s">
        <v>333</v>
      </c>
      <c r="K102" s="4" t="s">
        <v>103</v>
      </c>
      <c r="L102" s="4"/>
      <c r="M102" s="4">
        <v>4000</v>
      </c>
    </row>
    <row r="103" spans="1:13" ht="24" x14ac:dyDescent="0.15">
      <c r="A103" s="1" t="s">
        <v>343</v>
      </c>
      <c r="B103" s="1" t="s">
        <v>344</v>
      </c>
      <c r="C103" s="1" t="s">
        <v>417</v>
      </c>
      <c r="D103" s="1" t="s">
        <v>199</v>
      </c>
      <c r="E103" s="1" t="s">
        <v>418</v>
      </c>
      <c r="F103" s="1" t="s">
        <v>417</v>
      </c>
      <c r="G103" s="14" t="s">
        <v>348</v>
      </c>
      <c r="H103" s="15"/>
      <c r="I103" s="2" t="s">
        <v>25</v>
      </c>
      <c r="J103" s="2" t="s">
        <v>147</v>
      </c>
      <c r="K103" s="4">
        <v>4203</v>
      </c>
      <c r="L103" s="4">
        <v>2154.4279999999999</v>
      </c>
      <c r="M103" s="4">
        <v>2585.3000000000002</v>
      </c>
    </row>
    <row r="104" spans="1:13" ht="24" x14ac:dyDescent="0.15">
      <c r="A104" s="1" t="s">
        <v>343</v>
      </c>
      <c r="B104" s="1" t="s">
        <v>344</v>
      </c>
      <c r="C104" s="1" t="s">
        <v>419</v>
      </c>
      <c r="D104" s="1" t="s">
        <v>89</v>
      </c>
      <c r="E104" s="1" t="s">
        <v>420</v>
      </c>
      <c r="F104" s="1" t="s">
        <v>419</v>
      </c>
      <c r="G104" s="14" t="s">
        <v>348</v>
      </c>
      <c r="H104" s="15"/>
      <c r="I104" s="2" t="s">
        <v>138</v>
      </c>
      <c r="J104" s="2"/>
      <c r="K104" s="4">
        <v>590.13599999999997</v>
      </c>
      <c r="L104" s="4">
        <v>126.20099999999999</v>
      </c>
      <c r="M104" s="4"/>
    </row>
    <row r="105" spans="1:13" ht="24" x14ac:dyDescent="0.15">
      <c r="A105" s="1" t="s">
        <v>343</v>
      </c>
      <c r="B105" s="1" t="s">
        <v>344</v>
      </c>
      <c r="C105" s="1" t="s">
        <v>421</v>
      </c>
      <c r="D105" s="1" t="s">
        <v>89</v>
      </c>
      <c r="E105" s="1" t="s">
        <v>422</v>
      </c>
      <c r="F105" s="1" t="s">
        <v>423</v>
      </c>
      <c r="G105" s="14" t="s">
        <v>348</v>
      </c>
      <c r="H105" s="15"/>
      <c r="I105" s="2" t="s">
        <v>153</v>
      </c>
      <c r="J105" s="2" t="s">
        <v>94</v>
      </c>
      <c r="K105" s="4">
        <v>363.04</v>
      </c>
      <c r="L105" s="4">
        <v>1414.1120000000001</v>
      </c>
      <c r="M105" s="4">
        <v>0</v>
      </c>
    </row>
    <row r="106" spans="1:13" ht="24" x14ac:dyDescent="0.15">
      <c r="A106" s="1" t="s">
        <v>343</v>
      </c>
      <c r="B106" s="1" t="s">
        <v>344</v>
      </c>
      <c r="C106" s="1" t="s">
        <v>424</v>
      </c>
      <c r="D106" s="1" t="s">
        <v>89</v>
      </c>
      <c r="E106" s="1" t="s">
        <v>425</v>
      </c>
      <c r="F106" s="1" t="s">
        <v>426</v>
      </c>
      <c r="G106" s="14" t="s">
        <v>348</v>
      </c>
      <c r="H106" s="15"/>
      <c r="I106" s="2" t="s">
        <v>153</v>
      </c>
      <c r="J106" s="2" t="s">
        <v>427</v>
      </c>
      <c r="K106" s="4">
        <v>2670</v>
      </c>
      <c r="L106" s="4">
        <v>11173.55</v>
      </c>
      <c r="M106" s="4">
        <v>5027.1000000000004</v>
      </c>
    </row>
    <row r="107" spans="1:13" ht="24" x14ac:dyDescent="0.15">
      <c r="A107" s="1" t="s">
        <v>343</v>
      </c>
      <c r="B107" s="1" t="s">
        <v>344</v>
      </c>
      <c r="C107" s="1" t="s">
        <v>428</v>
      </c>
      <c r="D107" s="1" t="s">
        <v>84</v>
      </c>
      <c r="E107" s="1" t="s">
        <v>429</v>
      </c>
      <c r="F107" s="1" t="s">
        <v>428</v>
      </c>
      <c r="G107" s="14" t="s">
        <v>348</v>
      </c>
      <c r="H107" s="15"/>
      <c r="I107" s="2" t="s">
        <v>138</v>
      </c>
      <c r="J107" s="2"/>
      <c r="K107" s="4">
        <v>430.5</v>
      </c>
      <c r="L107" s="4">
        <v>498.97399999999999</v>
      </c>
      <c r="M107" s="4"/>
    </row>
    <row r="108" spans="1:13" ht="24" x14ac:dyDescent="0.15">
      <c r="A108" s="1" t="s">
        <v>343</v>
      </c>
      <c r="B108" s="1" t="s">
        <v>344</v>
      </c>
      <c r="C108" s="1" t="s">
        <v>430</v>
      </c>
      <c r="D108" s="1" t="s">
        <v>89</v>
      </c>
      <c r="E108" s="1" t="s">
        <v>431</v>
      </c>
      <c r="F108" s="1" t="s">
        <v>430</v>
      </c>
      <c r="G108" s="14" t="s">
        <v>348</v>
      </c>
      <c r="H108" s="15"/>
      <c r="I108" s="2" t="s">
        <v>138</v>
      </c>
      <c r="J108" s="2" t="s">
        <v>432</v>
      </c>
      <c r="K108" s="4">
        <v>5220</v>
      </c>
      <c r="L108" s="4">
        <v>7847.1580000000004</v>
      </c>
      <c r="M108" s="4">
        <v>1307</v>
      </c>
    </row>
    <row r="109" spans="1:13" ht="24" x14ac:dyDescent="0.15">
      <c r="A109" s="1" t="s">
        <v>343</v>
      </c>
      <c r="B109" s="1" t="s">
        <v>344</v>
      </c>
      <c r="C109" s="1" t="s">
        <v>433</v>
      </c>
      <c r="D109" s="1" t="s">
        <v>434</v>
      </c>
      <c r="E109" s="1" t="s">
        <v>435</v>
      </c>
      <c r="F109" s="1" t="s">
        <v>436</v>
      </c>
      <c r="G109" s="14" t="s">
        <v>348</v>
      </c>
      <c r="H109" s="15"/>
      <c r="I109" s="2" t="s">
        <v>16</v>
      </c>
      <c r="J109" s="2"/>
      <c r="K109" s="4">
        <v>1522</v>
      </c>
      <c r="L109" s="4">
        <v>221.21</v>
      </c>
      <c r="M109" s="4"/>
    </row>
    <row r="110" spans="1:13" ht="24" x14ac:dyDescent="0.15">
      <c r="A110" s="1" t="s">
        <v>343</v>
      </c>
      <c r="B110" s="1" t="s">
        <v>344</v>
      </c>
      <c r="C110" s="1" t="s">
        <v>437</v>
      </c>
      <c r="D110" s="1" t="s">
        <v>196</v>
      </c>
      <c r="E110" s="1" t="s">
        <v>438</v>
      </c>
      <c r="F110" s="1" t="s">
        <v>439</v>
      </c>
      <c r="G110" s="14" t="s">
        <v>348</v>
      </c>
      <c r="H110" s="15"/>
      <c r="I110" s="2"/>
      <c r="J110" s="2" t="s">
        <v>440</v>
      </c>
      <c r="K110" s="4" t="s">
        <v>103</v>
      </c>
      <c r="L110" s="4"/>
      <c r="M110" s="4">
        <v>940</v>
      </c>
    </row>
    <row r="111" spans="1:13" ht="24" x14ac:dyDescent="0.15">
      <c r="A111" s="1" t="s">
        <v>343</v>
      </c>
      <c r="B111" s="1" t="s">
        <v>344</v>
      </c>
      <c r="C111" s="1" t="s">
        <v>441</v>
      </c>
      <c r="D111" s="1" t="s">
        <v>329</v>
      </c>
      <c r="E111" s="1" t="s">
        <v>442</v>
      </c>
      <c r="F111" s="1" t="s">
        <v>441</v>
      </c>
      <c r="G111" s="14" t="s">
        <v>348</v>
      </c>
      <c r="H111" s="15"/>
      <c r="I111" s="2"/>
      <c r="J111" s="2" t="s">
        <v>16</v>
      </c>
      <c r="K111" s="4" t="s">
        <v>103</v>
      </c>
      <c r="L111" s="4"/>
      <c r="M111" s="4">
        <v>1534</v>
      </c>
    </row>
    <row r="112" spans="1:13" ht="24" x14ac:dyDescent="0.15">
      <c r="A112" s="1" t="s">
        <v>343</v>
      </c>
      <c r="B112" s="1" t="s">
        <v>344</v>
      </c>
      <c r="C112" s="1" t="s">
        <v>443</v>
      </c>
      <c r="D112" s="1" t="s">
        <v>89</v>
      </c>
      <c r="E112" s="1" t="s">
        <v>444</v>
      </c>
      <c r="F112" s="1" t="s">
        <v>445</v>
      </c>
      <c r="G112" s="14" t="s">
        <v>348</v>
      </c>
      <c r="H112" s="15"/>
      <c r="I112" s="2" t="s">
        <v>66</v>
      </c>
      <c r="J112" s="2" t="s">
        <v>380</v>
      </c>
      <c r="K112" s="4">
        <v>5434.7250000000004</v>
      </c>
      <c r="L112" s="4">
        <v>5432.5510000000004</v>
      </c>
      <c r="M112" s="4">
        <v>4890.18</v>
      </c>
    </row>
    <row r="113" spans="1:13" ht="24" x14ac:dyDescent="0.15">
      <c r="A113" s="1" t="s">
        <v>343</v>
      </c>
      <c r="B113" s="1" t="s">
        <v>344</v>
      </c>
      <c r="C113" s="1" t="s">
        <v>446</v>
      </c>
      <c r="D113" s="1" t="s">
        <v>89</v>
      </c>
      <c r="E113" s="1" t="s">
        <v>447</v>
      </c>
      <c r="F113" s="1" t="s">
        <v>446</v>
      </c>
      <c r="G113" s="14" t="s">
        <v>348</v>
      </c>
      <c r="H113" s="15"/>
      <c r="I113" s="2" t="s">
        <v>86</v>
      </c>
      <c r="J113" s="2" t="s">
        <v>400</v>
      </c>
      <c r="K113" s="4">
        <v>865</v>
      </c>
      <c r="L113" s="4">
        <v>1208</v>
      </c>
      <c r="M113" s="4">
        <v>356</v>
      </c>
    </row>
    <row r="114" spans="1:13" ht="24" x14ac:dyDescent="0.15">
      <c r="A114" s="1" t="s">
        <v>343</v>
      </c>
      <c r="B114" s="1" t="s">
        <v>344</v>
      </c>
      <c r="C114" s="1" t="s">
        <v>448</v>
      </c>
      <c r="D114" s="1" t="s">
        <v>89</v>
      </c>
      <c r="E114" s="1" t="s">
        <v>449</v>
      </c>
      <c r="F114" s="1" t="s">
        <v>450</v>
      </c>
      <c r="G114" s="14" t="s">
        <v>348</v>
      </c>
      <c r="H114" s="15"/>
      <c r="I114" s="2" t="s">
        <v>72</v>
      </c>
      <c r="J114" s="2"/>
      <c r="K114" s="4">
        <v>155</v>
      </c>
      <c r="L114" s="4">
        <v>573.42999999999995</v>
      </c>
      <c r="M114" s="4"/>
    </row>
    <row r="115" spans="1:13" ht="24" x14ac:dyDescent="0.15">
      <c r="A115" s="1" t="s">
        <v>343</v>
      </c>
      <c r="B115" s="1" t="s">
        <v>344</v>
      </c>
      <c r="C115" s="1" t="s">
        <v>451</v>
      </c>
      <c r="D115" s="1" t="s">
        <v>175</v>
      </c>
      <c r="E115" s="1" t="s">
        <v>452</v>
      </c>
      <c r="F115" s="1" t="s">
        <v>451</v>
      </c>
      <c r="G115" s="14" t="s">
        <v>348</v>
      </c>
      <c r="H115" s="15"/>
      <c r="I115" s="2" t="s">
        <v>66</v>
      </c>
      <c r="J115" s="2" t="s">
        <v>453</v>
      </c>
      <c r="K115" s="4">
        <v>1604</v>
      </c>
      <c r="L115" s="4">
        <v>6279.11</v>
      </c>
      <c r="M115" s="4">
        <v>5692.5</v>
      </c>
    </row>
    <row r="116" spans="1:13" ht="24" x14ac:dyDescent="0.15">
      <c r="A116" s="1" t="s">
        <v>343</v>
      </c>
      <c r="B116" s="1" t="s">
        <v>344</v>
      </c>
      <c r="C116" s="1" t="s">
        <v>454</v>
      </c>
      <c r="D116" s="1" t="s">
        <v>236</v>
      </c>
      <c r="E116" s="1" t="s">
        <v>455</v>
      </c>
      <c r="F116" s="1" t="s">
        <v>454</v>
      </c>
      <c r="G116" s="14" t="s">
        <v>348</v>
      </c>
      <c r="H116" s="15"/>
      <c r="I116" s="2" t="s">
        <v>119</v>
      </c>
      <c r="J116" s="2" t="s">
        <v>214</v>
      </c>
      <c r="K116" s="4">
        <v>3385</v>
      </c>
      <c r="L116" s="4">
        <v>8804.86</v>
      </c>
      <c r="M116" s="4">
        <v>8626</v>
      </c>
    </row>
    <row r="117" spans="1:13" ht="24" x14ac:dyDescent="0.15">
      <c r="A117" s="1" t="s">
        <v>343</v>
      </c>
      <c r="B117" s="1" t="s">
        <v>344</v>
      </c>
      <c r="C117" s="1" t="s">
        <v>456</v>
      </c>
      <c r="D117" s="1" t="s">
        <v>89</v>
      </c>
      <c r="E117" s="1" t="s">
        <v>457</v>
      </c>
      <c r="F117" s="1" t="s">
        <v>458</v>
      </c>
      <c r="G117" s="14" t="s">
        <v>348</v>
      </c>
      <c r="H117" s="15"/>
      <c r="I117" s="2" t="s">
        <v>60</v>
      </c>
      <c r="J117" s="2" t="s">
        <v>459</v>
      </c>
      <c r="K117" s="4">
        <v>52892</v>
      </c>
      <c r="L117" s="4">
        <v>20676</v>
      </c>
      <c r="M117" s="4">
        <v>18608.5</v>
      </c>
    </row>
    <row r="118" spans="1:13" ht="24" x14ac:dyDescent="0.15">
      <c r="A118" s="1" t="s">
        <v>343</v>
      </c>
      <c r="B118" s="1" t="s">
        <v>344</v>
      </c>
      <c r="C118" s="1" t="s">
        <v>460</v>
      </c>
      <c r="D118" s="1" t="s">
        <v>89</v>
      </c>
      <c r="E118" s="1" t="s">
        <v>461</v>
      </c>
      <c r="F118" s="1" t="s">
        <v>462</v>
      </c>
      <c r="G118" s="14" t="s">
        <v>348</v>
      </c>
      <c r="H118" s="15"/>
      <c r="I118" s="2"/>
      <c r="J118" s="2" t="s">
        <v>463</v>
      </c>
      <c r="K118" s="4" t="s">
        <v>103</v>
      </c>
      <c r="L118" s="4"/>
      <c r="M118" s="4">
        <v>1202.5999999999999</v>
      </c>
    </row>
    <row r="119" spans="1:13" ht="24" x14ac:dyDescent="0.15">
      <c r="A119" s="1" t="s">
        <v>343</v>
      </c>
      <c r="B119" s="1" t="s">
        <v>344</v>
      </c>
      <c r="C119" s="1" t="s">
        <v>464</v>
      </c>
      <c r="D119" s="1" t="s">
        <v>89</v>
      </c>
      <c r="E119" s="1" t="s">
        <v>465</v>
      </c>
      <c r="F119" s="1" t="s">
        <v>466</v>
      </c>
      <c r="G119" s="14" t="s">
        <v>348</v>
      </c>
      <c r="H119" s="15"/>
      <c r="I119" s="2" t="s">
        <v>66</v>
      </c>
      <c r="J119" s="2" t="s">
        <v>138</v>
      </c>
      <c r="K119" s="4">
        <v>10132.6</v>
      </c>
      <c r="L119" s="4">
        <v>5017.6899999999996</v>
      </c>
      <c r="M119" s="4">
        <v>4512.3999999999996</v>
      </c>
    </row>
    <row r="120" spans="1:13" ht="24" x14ac:dyDescent="0.15">
      <c r="A120" s="1" t="s">
        <v>343</v>
      </c>
      <c r="B120" s="1" t="s">
        <v>344</v>
      </c>
      <c r="C120" s="1" t="s">
        <v>467</v>
      </c>
      <c r="D120" s="1" t="s">
        <v>236</v>
      </c>
      <c r="E120" s="1" t="s">
        <v>468</v>
      </c>
      <c r="F120" s="1" t="s">
        <v>467</v>
      </c>
      <c r="G120" s="14" t="s">
        <v>348</v>
      </c>
      <c r="H120" s="15"/>
      <c r="I120" s="2" t="s">
        <v>60</v>
      </c>
      <c r="J120" s="2" t="s">
        <v>469</v>
      </c>
      <c r="K120" s="4">
        <v>1694.29</v>
      </c>
      <c r="L120" s="4">
        <v>3458.96</v>
      </c>
      <c r="M120" s="4">
        <v>3112.88</v>
      </c>
    </row>
    <row r="121" spans="1:13" ht="24" x14ac:dyDescent="0.15">
      <c r="A121" s="1" t="s">
        <v>343</v>
      </c>
      <c r="B121" s="1" t="s">
        <v>344</v>
      </c>
      <c r="C121" s="1" t="s">
        <v>470</v>
      </c>
      <c r="D121" s="1" t="s">
        <v>236</v>
      </c>
      <c r="E121" s="1" t="s">
        <v>471</v>
      </c>
      <c r="F121" s="1" t="s">
        <v>470</v>
      </c>
      <c r="G121" s="14" t="s">
        <v>348</v>
      </c>
      <c r="H121" s="15"/>
      <c r="I121" s="2" t="s">
        <v>66</v>
      </c>
      <c r="J121" s="2" t="s">
        <v>380</v>
      </c>
      <c r="K121" s="4">
        <v>21500</v>
      </c>
      <c r="L121" s="4">
        <v>14444.084999999999</v>
      </c>
      <c r="M121" s="4">
        <v>14390</v>
      </c>
    </row>
    <row r="122" spans="1:13" ht="24" x14ac:dyDescent="0.15">
      <c r="A122" s="1" t="s">
        <v>343</v>
      </c>
      <c r="B122" s="1" t="s">
        <v>344</v>
      </c>
      <c r="C122" s="1" t="s">
        <v>472</v>
      </c>
      <c r="D122" s="1" t="s">
        <v>89</v>
      </c>
      <c r="E122" s="1" t="s">
        <v>473</v>
      </c>
      <c r="F122" s="1" t="s">
        <v>472</v>
      </c>
      <c r="G122" s="14" t="s">
        <v>348</v>
      </c>
      <c r="H122" s="15"/>
      <c r="I122" s="2" t="s">
        <v>86</v>
      </c>
      <c r="J122" s="2" t="s">
        <v>16</v>
      </c>
      <c r="K122" s="4">
        <v>7777</v>
      </c>
      <c r="L122" s="4">
        <v>3309.8</v>
      </c>
      <c r="M122" s="4">
        <v>0</v>
      </c>
    </row>
    <row r="123" spans="1:13" ht="24" x14ac:dyDescent="0.15">
      <c r="A123" s="1" t="s">
        <v>343</v>
      </c>
      <c r="B123" s="1" t="s">
        <v>344</v>
      </c>
      <c r="C123" s="1" t="s">
        <v>474</v>
      </c>
      <c r="D123" s="1" t="s">
        <v>319</v>
      </c>
      <c r="E123" s="1" t="s">
        <v>475</v>
      </c>
      <c r="F123" s="1" t="s">
        <v>476</v>
      </c>
      <c r="G123" s="14" t="s">
        <v>348</v>
      </c>
      <c r="H123" s="15"/>
      <c r="I123" s="2" t="s">
        <v>66</v>
      </c>
      <c r="J123" s="2" t="s">
        <v>380</v>
      </c>
      <c r="K123" s="4">
        <v>19514</v>
      </c>
      <c r="L123" s="4">
        <v>19488.067999999999</v>
      </c>
      <c r="M123" s="4">
        <v>6801.1</v>
      </c>
    </row>
    <row r="124" spans="1:13" ht="24" x14ac:dyDescent="0.15">
      <c r="A124" s="1" t="s">
        <v>343</v>
      </c>
      <c r="B124" s="1" t="s">
        <v>344</v>
      </c>
      <c r="C124" s="1" t="s">
        <v>477</v>
      </c>
      <c r="D124" s="1" t="s">
        <v>236</v>
      </c>
      <c r="E124" s="1" t="s">
        <v>478</v>
      </c>
      <c r="F124" s="1" t="s">
        <v>477</v>
      </c>
      <c r="G124" s="14" t="s">
        <v>348</v>
      </c>
      <c r="H124" s="15"/>
      <c r="I124" s="2" t="s">
        <v>479</v>
      </c>
      <c r="J124" s="2" t="s">
        <v>480</v>
      </c>
      <c r="K124" s="4">
        <v>7910</v>
      </c>
      <c r="L124" s="4">
        <v>11382.322</v>
      </c>
      <c r="M124" s="4">
        <v>7910</v>
      </c>
    </row>
    <row r="125" spans="1:13" ht="36" x14ac:dyDescent="0.15">
      <c r="A125" s="1" t="s">
        <v>343</v>
      </c>
      <c r="B125" s="1" t="s">
        <v>344</v>
      </c>
      <c r="C125" s="1" t="s">
        <v>481</v>
      </c>
      <c r="D125" s="1" t="s">
        <v>89</v>
      </c>
      <c r="E125" s="1" t="s">
        <v>482</v>
      </c>
      <c r="F125" s="1" t="s">
        <v>483</v>
      </c>
      <c r="G125" s="14" t="s">
        <v>348</v>
      </c>
      <c r="H125" s="15"/>
      <c r="I125" s="2" t="s">
        <v>61</v>
      </c>
      <c r="J125" s="2" t="s">
        <v>484</v>
      </c>
      <c r="K125" s="4">
        <v>1371.6179999999999</v>
      </c>
      <c r="L125" s="4">
        <v>2603.306</v>
      </c>
      <c r="M125" s="4">
        <v>2863.6390000000001</v>
      </c>
    </row>
    <row r="126" spans="1:13" ht="24" x14ac:dyDescent="0.15">
      <c r="A126" s="1" t="s">
        <v>343</v>
      </c>
      <c r="B126" s="1" t="s">
        <v>344</v>
      </c>
      <c r="C126" s="1" t="s">
        <v>485</v>
      </c>
      <c r="D126" s="1" t="s">
        <v>89</v>
      </c>
      <c r="E126" s="1" t="s">
        <v>486</v>
      </c>
      <c r="F126" s="1" t="s">
        <v>487</v>
      </c>
      <c r="G126" s="14" t="s">
        <v>348</v>
      </c>
      <c r="H126" s="15"/>
      <c r="I126" s="2" t="s">
        <v>60</v>
      </c>
      <c r="J126" s="2" t="s">
        <v>157</v>
      </c>
      <c r="K126" s="4">
        <v>6792</v>
      </c>
      <c r="L126" s="4">
        <v>15579.4</v>
      </c>
      <c r="M126" s="4">
        <v>8955</v>
      </c>
    </row>
    <row r="127" spans="1:13" ht="24" x14ac:dyDescent="0.15">
      <c r="A127" s="1" t="s">
        <v>343</v>
      </c>
      <c r="B127" s="1" t="s">
        <v>344</v>
      </c>
      <c r="C127" s="1" t="s">
        <v>488</v>
      </c>
      <c r="D127" s="1" t="s">
        <v>247</v>
      </c>
      <c r="E127" s="1" t="s">
        <v>489</v>
      </c>
      <c r="F127" s="1" t="s">
        <v>488</v>
      </c>
      <c r="G127" s="14" t="s">
        <v>348</v>
      </c>
      <c r="H127" s="15"/>
      <c r="I127" s="2" t="s">
        <v>138</v>
      </c>
      <c r="J127" s="2" t="s">
        <v>432</v>
      </c>
      <c r="K127" s="4">
        <v>2415</v>
      </c>
      <c r="L127" s="4">
        <v>2334.37</v>
      </c>
      <c r="M127" s="4">
        <v>2390</v>
      </c>
    </row>
    <row r="128" spans="1:13" ht="24" x14ac:dyDescent="0.15">
      <c r="A128" s="1" t="s">
        <v>343</v>
      </c>
      <c r="B128" s="1" t="s">
        <v>344</v>
      </c>
      <c r="C128" s="1" t="s">
        <v>490</v>
      </c>
      <c r="D128" s="1" t="s">
        <v>236</v>
      </c>
      <c r="E128" s="1" t="s">
        <v>491</v>
      </c>
      <c r="F128" s="1" t="s">
        <v>492</v>
      </c>
      <c r="G128" s="14" t="s">
        <v>348</v>
      </c>
      <c r="H128" s="15"/>
      <c r="I128" s="2" t="s">
        <v>138</v>
      </c>
      <c r="J128" s="2" t="s">
        <v>139</v>
      </c>
      <c r="K128" s="4">
        <v>2150</v>
      </c>
      <c r="L128" s="4">
        <v>2462.0500000000002</v>
      </c>
      <c r="M128" s="4">
        <v>2145</v>
      </c>
    </row>
    <row r="129" spans="1:13" ht="24" x14ac:dyDescent="0.15">
      <c r="A129" s="1" t="s">
        <v>343</v>
      </c>
      <c r="B129" s="1" t="s">
        <v>344</v>
      </c>
      <c r="C129" s="1" t="s">
        <v>493</v>
      </c>
      <c r="D129" s="1" t="s">
        <v>329</v>
      </c>
      <c r="E129" s="1" t="s">
        <v>494</v>
      </c>
      <c r="F129" s="1" t="s">
        <v>493</v>
      </c>
      <c r="G129" s="14" t="s">
        <v>348</v>
      </c>
      <c r="H129" s="15"/>
      <c r="I129" s="2" t="s">
        <v>60</v>
      </c>
      <c r="J129" s="2" t="s">
        <v>459</v>
      </c>
      <c r="K129" s="4">
        <v>960</v>
      </c>
      <c r="L129" s="4">
        <v>2141.8130000000001</v>
      </c>
      <c r="M129" s="4">
        <v>0</v>
      </c>
    </row>
    <row r="130" spans="1:13" ht="24" x14ac:dyDescent="0.15">
      <c r="A130" s="1" t="s">
        <v>343</v>
      </c>
      <c r="B130" s="1" t="s">
        <v>344</v>
      </c>
      <c r="C130" s="1" t="s">
        <v>495</v>
      </c>
      <c r="D130" s="1" t="s">
        <v>356</v>
      </c>
      <c r="E130" s="1" t="s">
        <v>496</v>
      </c>
      <c r="F130" s="1" t="s">
        <v>495</v>
      </c>
      <c r="G130" s="14" t="s">
        <v>348</v>
      </c>
      <c r="H130" s="15"/>
      <c r="I130" s="2" t="s">
        <v>86</v>
      </c>
      <c r="J130" s="2" t="s">
        <v>87</v>
      </c>
      <c r="K130" s="4">
        <v>1543</v>
      </c>
      <c r="L130" s="4">
        <v>4153.42</v>
      </c>
      <c r="M130" s="4">
        <v>1531</v>
      </c>
    </row>
    <row r="131" spans="1:13" ht="24" x14ac:dyDescent="0.15">
      <c r="A131" s="1" t="s">
        <v>343</v>
      </c>
      <c r="B131" s="1" t="s">
        <v>344</v>
      </c>
      <c r="C131" s="1" t="s">
        <v>497</v>
      </c>
      <c r="D131" s="1" t="s">
        <v>89</v>
      </c>
      <c r="E131" s="1" t="s">
        <v>498</v>
      </c>
      <c r="F131" s="1" t="s">
        <v>497</v>
      </c>
      <c r="G131" s="14" t="s">
        <v>348</v>
      </c>
      <c r="H131" s="15"/>
      <c r="I131" s="2" t="s">
        <v>10</v>
      </c>
      <c r="J131" s="2"/>
      <c r="K131" s="4">
        <v>1300</v>
      </c>
      <c r="L131" s="4">
        <v>320.10000000000002</v>
      </c>
      <c r="M131" s="4"/>
    </row>
    <row r="132" spans="1:13" ht="24" x14ac:dyDescent="0.15">
      <c r="A132" s="1" t="s">
        <v>343</v>
      </c>
      <c r="B132" s="1" t="s">
        <v>344</v>
      </c>
      <c r="C132" s="1" t="s">
        <v>499</v>
      </c>
      <c r="D132" s="1" t="s">
        <v>274</v>
      </c>
      <c r="E132" s="1" t="s">
        <v>500</v>
      </c>
      <c r="F132" s="1" t="s">
        <v>501</v>
      </c>
      <c r="G132" s="14" t="s">
        <v>348</v>
      </c>
      <c r="H132" s="15"/>
      <c r="I132" s="2" t="s">
        <v>138</v>
      </c>
      <c r="J132" s="2" t="s">
        <v>283</v>
      </c>
      <c r="K132" s="4">
        <v>6000</v>
      </c>
      <c r="L132" s="4">
        <v>15355.93</v>
      </c>
      <c r="M132" s="4">
        <v>7628</v>
      </c>
    </row>
    <row r="133" spans="1:13" ht="24" x14ac:dyDescent="0.15">
      <c r="A133" s="1" t="s">
        <v>343</v>
      </c>
      <c r="B133" s="1" t="s">
        <v>344</v>
      </c>
      <c r="C133" s="1" t="s">
        <v>502</v>
      </c>
      <c r="D133" s="1" t="s">
        <v>89</v>
      </c>
      <c r="E133" s="1" t="s">
        <v>503</v>
      </c>
      <c r="F133" s="1" t="s">
        <v>502</v>
      </c>
      <c r="G133" s="14" t="s">
        <v>348</v>
      </c>
      <c r="H133" s="15"/>
      <c r="I133" s="2" t="s">
        <v>153</v>
      </c>
      <c r="J133" s="2"/>
      <c r="K133" s="4">
        <v>4000</v>
      </c>
      <c r="L133" s="4">
        <v>336.84300000000002</v>
      </c>
      <c r="M133" s="4"/>
    </row>
    <row r="134" spans="1:13" ht="24" x14ac:dyDescent="0.15">
      <c r="A134" s="1" t="s">
        <v>343</v>
      </c>
      <c r="B134" s="1" t="s">
        <v>344</v>
      </c>
      <c r="C134" s="1" t="s">
        <v>504</v>
      </c>
      <c r="D134" s="1" t="s">
        <v>89</v>
      </c>
      <c r="E134" s="1" t="s">
        <v>505</v>
      </c>
      <c r="F134" s="1" t="s">
        <v>504</v>
      </c>
      <c r="G134" s="14" t="s">
        <v>348</v>
      </c>
      <c r="H134" s="15"/>
      <c r="I134" s="2" t="s">
        <v>153</v>
      </c>
      <c r="J134" s="2"/>
      <c r="K134" s="4">
        <v>984.5</v>
      </c>
      <c r="L134" s="4">
        <v>309.18</v>
      </c>
      <c r="M134" s="4"/>
    </row>
    <row r="135" spans="1:13" ht="24" x14ac:dyDescent="0.15">
      <c r="A135" s="1" t="s">
        <v>343</v>
      </c>
      <c r="B135" s="1" t="s">
        <v>344</v>
      </c>
      <c r="C135" s="1" t="s">
        <v>506</v>
      </c>
      <c r="D135" s="1" t="s">
        <v>89</v>
      </c>
      <c r="E135" s="1" t="s">
        <v>507</v>
      </c>
      <c r="F135" s="1" t="s">
        <v>506</v>
      </c>
      <c r="G135" s="14" t="s">
        <v>348</v>
      </c>
      <c r="H135" s="15"/>
      <c r="I135" s="2" t="s">
        <v>60</v>
      </c>
      <c r="J135" s="2" t="s">
        <v>508</v>
      </c>
      <c r="K135" s="4">
        <v>33645.1</v>
      </c>
      <c r="L135" s="4">
        <v>11120</v>
      </c>
      <c r="M135" s="4">
        <v>9861</v>
      </c>
    </row>
    <row r="136" spans="1:13" ht="24" x14ac:dyDescent="0.15">
      <c r="A136" s="1" t="s">
        <v>343</v>
      </c>
      <c r="B136" s="1" t="s">
        <v>344</v>
      </c>
      <c r="C136" s="1" t="s">
        <v>509</v>
      </c>
      <c r="D136" s="1" t="s">
        <v>196</v>
      </c>
      <c r="E136" s="1" t="s">
        <v>510</v>
      </c>
      <c r="F136" s="1" t="s">
        <v>511</v>
      </c>
      <c r="G136" s="14" t="s">
        <v>348</v>
      </c>
      <c r="H136" s="15"/>
      <c r="I136" s="2" t="s">
        <v>138</v>
      </c>
      <c r="J136" s="2" t="s">
        <v>512</v>
      </c>
      <c r="K136" s="4">
        <v>4453.6000000000004</v>
      </c>
      <c r="L136" s="4">
        <v>12536.767</v>
      </c>
      <c r="M136" s="4">
        <v>11283</v>
      </c>
    </row>
    <row r="137" spans="1:13" ht="24" x14ac:dyDescent="0.15">
      <c r="A137" s="1" t="s">
        <v>343</v>
      </c>
      <c r="B137" s="1" t="s">
        <v>344</v>
      </c>
      <c r="C137" s="1" t="s">
        <v>513</v>
      </c>
      <c r="D137" s="1" t="s">
        <v>247</v>
      </c>
      <c r="E137" s="1" t="s">
        <v>514</v>
      </c>
      <c r="F137" s="1" t="s">
        <v>513</v>
      </c>
      <c r="G137" s="14" t="s">
        <v>348</v>
      </c>
      <c r="H137" s="15"/>
      <c r="I137" s="2" t="s">
        <v>60</v>
      </c>
      <c r="J137" s="2" t="s">
        <v>508</v>
      </c>
      <c r="K137" s="4">
        <v>4800.1989999999996</v>
      </c>
      <c r="L137" s="4">
        <v>5692.0219999999999</v>
      </c>
      <c r="M137" s="4">
        <v>11120.575000000001</v>
      </c>
    </row>
    <row r="138" spans="1:13" ht="24" x14ac:dyDescent="0.15">
      <c r="A138" s="1" t="s">
        <v>343</v>
      </c>
      <c r="B138" s="1" t="s">
        <v>344</v>
      </c>
      <c r="C138" s="1" t="s">
        <v>515</v>
      </c>
      <c r="D138" s="1" t="s">
        <v>236</v>
      </c>
      <c r="E138" s="1" t="s">
        <v>516</v>
      </c>
      <c r="F138" s="1" t="s">
        <v>515</v>
      </c>
      <c r="G138" s="14" t="s">
        <v>348</v>
      </c>
      <c r="H138" s="15"/>
      <c r="I138" s="2" t="s">
        <v>16</v>
      </c>
      <c r="J138" s="2" t="s">
        <v>404</v>
      </c>
      <c r="K138" s="4">
        <v>3060</v>
      </c>
      <c r="L138" s="4">
        <v>2867.03</v>
      </c>
      <c r="M138" s="4">
        <v>3060</v>
      </c>
    </row>
    <row r="139" spans="1:13" ht="36" x14ac:dyDescent="0.15">
      <c r="A139" s="1" t="s">
        <v>343</v>
      </c>
      <c r="B139" s="1" t="s">
        <v>344</v>
      </c>
      <c r="C139" s="1" t="s">
        <v>517</v>
      </c>
      <c r="D139" s="1" t="s">
        <v>89</v>
      </c>
      <c r="E139" s="1" t="s">
        <v>518</v>
      </c>
      <c r="F139" s="1" t="s">
        <v>519</v>
      </c>
      <c r="G139" s="14" t="s">
        <v>348</v>
      </c>
      <c r="H139" s="15"/>
      <c r="I139" s="2" t="s">
        <v>153</v>
      </c>
      <c r="J139" s="2" t="s">
        <v>26</v>
      </c>
      <c r="K139" s="4">
        <v>2585</v>
      </c>
      <c r="L139" s="4">
        <v>3028.1260000000002</v>
      </c>
      <c r="M139" s="4">
        <v>2830</v>
      </c>
    </row>
    <row r="140" spans="1:13" ht="24" x14ac:dyDescent="0.15">
      <c r="A140" s="1" t="s">
        <v>343</v>
      </c>
      <c r="B140" s="1" t="s">
        <v>344</v>
      </c>
      <c r="C140" s="1" t="s">
        <v>520</v>
      </c>
      <c r="D140" s="1" t="s">
        <v>7</v>
      </c>
      <c r="E140" s="1" t="s">
        <v>521</v>
      </c>
      <c r="F140" s="1" t="s">
        <v>520</v>
      </c>
      <c r="G140" s="14" t="s">
        <v>348</v>
      </c>
      <c r="H140" s="15"/>
      <c r="I140" s="2" t="s">
        <v>153</v>
      </c>
      <c r="J140" s="2" t="s">
        <v>522</v>
      </c>
      <c r="K140" s="4">
        <v>2628</v>
      </c>
      <c r="L140" s="4">
        <v>1524.33</v>
      </c>
      <c r="M140" s="4">
        <v>1505</v>
      </c>
    </row>
    <row r="141" spans="1:13" ht="24" x14ac:dyDescent="0.15">
      <c r="A141" s="1" t="s">
        <v>343</v>
      </c>
      <c r="B141" s="1" t="s">
        <v>344</v>
      </c>
      <c r="C141" s="1" t="s">
        <v>523</v>
      </c>
      <c r="D141" s="1" t="s">
        <v>524</v>
      </c>
      <c r="E141" s="1" t="s">
        <v>525</v>
      </c>
      <c r="F141" s="1" t="s">
        <v>523</v>
      </c>
      <c r="G141" s="14" t="s">
        <v>348</v>
      </c>
      <c r="H141" s="15"/>
      <c r="I141" s="2" t="s">
        <v>138</v>
      </c>
      <c r="J141" s="2"/>
      <c r="K141" s="4">
        <v>513</v>
      </c>
      <c r="L141" s="4">
        <v>488.2</v>
      </c>
      <c r="M141" s="4"/>
    </row>
    <row r="142" spans="1:13" ht="24" x14ac:dyDescent="0.15">
      <c r="A142" s="1" t="s">
        <v>343</v>
      </c>
      <c r="B142" s="1" t="s">
        <v>344</v>
      </c>
      <c r="C142" s="1" t="s">
        <v>526</v>
      </c>
      <c r="D142" s="1" t="s">
        <v>89</v>
      </c>
      <c r="E142" s="1" t="s">
        <v>527</v>
      </c>
      <c r="F142" s="1" t="s">
        <v>526</v>
      </c>
      <c r="G142" s="14" t="s">
        <v>348</v>
      </c>
      <c r="H142" s="15"/>
      <c r="I142" s="2" t="s">
        <v>138</v>
      </c>
      <c r="J142" s="2"/>
      <c r="K142" s="4">
        <v>2875</v>
      </c>
      <c r="L142" s="4">
        <v>545.78</v>
      </c>
      <c r="M142" s="4"/>
    </row>
    <row r="143" spans="1:13" ht="24" x14ac:dyDescent="0.15">
      <c r="A143" s="1" t="s">
        <v>343</v>
      </c>
      <c r="B143" s="1" t="s">
        <v>344</v>
      </c>
      <c r="C143" s="1" t="s">
        <v>528</v>
      </c>
      <c r="D143" s="1" t="s">
        <v>236</v>
      </c>
      <c r="E143" s="1" t="s">
        <v>529</v>
      </c>
      <c r="F143" s="1" t="s">
        <v>530</v>
      </c>
      <c r="G143" s="14" t="s">
        <v>348</v>
      </c>
      <c r="H143" s="15"/>
      <c r="I143" s="2"/>
      <c r="J143" s="2" t="s">
        <v>463</v>
      </c>
      <c r="K143" s="4" t="s">
        <v>103</v>
      </c>
      <c r="L143" s="4"/>
      <c r="M143" s="4">
        <v>1307.8</v>
      </c>
    </row>
    <row r="144" spans="1:13" ht="24" x14ac:dyDescent="0.15">
      <c r="A144" s="1" t="s">
        <v>343</v>
      </c>
      <c r="B144" s="1" t="s">
        <v>344</v>
      </c>
      <c r="C144" s="1" t="s">
        <v>531</v>
      </c>
      <c r="D144" s="1" t="s">
        <v>196</v>
      </c>
      <c r="E144" s="1" t="s">
        <v>532</v>
      </c>
      <c r="F144" s="1" t="s">
        <v>533</v>
      </c>
      <c r="G144" s="14" t="s">
        <v>348</v>
      </c>
      <c r="H144" s="15"/>
      <c r="I144" s="2" t="s">
        <v>138</v>
      </c>
      <c r="J144" s="2" t="s">
        <v>283</v>
      </c>
      <c r="K144" s="4">
        <v>3282.97</v>
      </c>
      <c r="L144" s="4">
        <v>3919.12</v>
      </c>
      <c r="M144" s="4">
        <v>0</v>
      </c>
    </row>
    <row r="145" spans="1:13" ht="24" x14ac:dyDescent="0.15">
      <c r="A145" s="1" t="s">
        <v>343</v>
      </c>
      <c r="B145" s="1" t="s">
        <v>344</v>
      </c>
      <c r="C145" s="1" t="s">
        <v>534</v>
      </c>
      <c r="D145" s="1" t="s">
        <v>247</v>
      </c>
      <c r="E145" s="1" t="s">
        <v>535</v>
      </c>
      <c r="F145" s="1" t="s">
        <v>536</v>
      </c>
      <c r="G145" s="14" t="s">
        <v>348</v>
      </c>
      <c r="H145" s="15"/>
      <c r="I145" s="2" t="s">
        <v>60</v>
      </c>
      <c r="J145" s="2" t="s">
        <v>537</v>
      </c>
      <c r="K145" s="4">
        <v>2291.6</v>
      </c>
      <c r="L145" s="4">
        <v>5536.7529999999997</v>
      </c>
      <c r="M145" s="4">
        <v>4510</v>
      </c>
    </row>
    <row r="146" spans="1:13" ht="24" x14ac:dyDescent="0.15">
      <c r="A146" s="1" t="s">
        <v>343</v>
      </c>
      <c r="B146" s="1" t="s">
        <v>344</v>
      </c>
      <c r="C146" s="1" t="s">
        <v>538</v>
      </c>
      <c r="D146" s="1" t="s">
        <v>179</v>
      </c>
      <c r="E146" s="1" t="s">
        <v>539</v>
      </c>
      <c r="F146" s="1" t="s">
        <v>538</v>
      </c>
      <c r="G146" s="14" t="s">
        <v>348</v>
      </c>
      <c r="H146" s="15"/>
      <c r="I146" s="2" t="s">
        <v>60</v>
      </c>
      <c r="J146" s="2" t="s">
        <v>157</v>
      </c>
      <c r="K146" s="4">
        <v>9375.39</v>
      </c>
      <c r="L146" s="4">
        <v>9375.39</v>
      </c>
      <c r="M146" s="4">
        <v>0</v>
      </c>
    </row>
    <row r="147" spans="1:13" ht="24" x14ac:dyDescent="0.15">
      <c r="A147" s="1" t="s">
        <v>343</v>
      </c>
      <c r="B147" s="1" t="s">
        <v>344</v>
      </c>
      <c r="C147" s="1" t="s">
        <v>540</v>
      </c>
      <c r="D147" s="1" t="s">
        <v>89</v>
      </c>
      <c r="E147" s="1" t="s">
        <v>541</v>
      </c>
      <c r="F147" s="1" t="s">
        <v>540</v>
      </c>
      <c r="G147" s="14" t="s">
        <v>348</v>
      </c>
      <c r="H147" s="15"/>
      <c r="I147" s="2" t="s">
        <v>61</v>
      </c>
      <c r="J147" s="2" t="s">
        <v>484</v>
      </c>
      <c r="K147" s="4">
        <v>3102</v>
      </c>
      <c r="L147" s="4">
        <v>1203.056</v>
      </c>
      <c r="M147" s="4">
        <v>1187.5</v>
      </c>
    </row>
    <row r="148" spans="1:13" ht="24" x14ac:dyDescent="0.15">
      <c r="A148" s="1" t="s">
        <v>343</v>
      </c>
      <c r="B148" s="1" t="s">
        <v>344</v>
      </c>
      <c r="C148" s="1" t="s">
        <v>542</v>
      </c>
      <c r="D148" s="1" t="s">
        <v>236</v>
      </c>
      <c r="E148" s="1" t="s">
        <v>543</v>
      </c>
      <c r="F148" s="1" t="s">
        <v>542</v>
      </c>
      <c r="G148" s="14" t="s">
        <v>348</v>
      </c>
      <c r="H148" s="15"/>
      <c r="I148" s="2"/>
      <c r="J148" s="2" t="s">
        <v>49</v>
      </c>
      <c r="K148" s="4" t="s">
        <v>103</v>
      </c>
      <c r="L148" s="4"/>
      <c r="M148" s="4">
        <v>1130</v>
      </c>
    </row>
    <row r="149" spans="1:13" ht="24" x14ac:dyDescent="0.15">
      <c r="A149" s="1" t="s">
        <v>343</v>
      </c>
      <c r="B149" s="1" t="s">
        <v>344</v>
      </c>
      <c r="C149" s="1" t="s">
        <v>544</v>
      </c>
      <c r="D149" s="1" t="s">
        <v>236</v>
      </c>
      <c r="E149" s="1" t="s">
        <v>545</v>
      </c>
      <c r="F149" s="1" t="s">
        <v>544</v>
      </c>
      <c r="G149" s="14" t="s">
        <v>348</v>
      </c>
      <c r="H149" s="15"/>
      <c r="I149" s="2" t="s">
        <v>93</v>
      </c>
      <c r="J149" s="2" t="s">
        <v>400</v>
      </c>
      <c r="K149" s="4">
        <v>5557.4</v>
      </c>
      <c r="L149" s="4">
        <v>4308.1049999999996</v>
      </c>
      <c r="M149" s="4">
        <v>0</v>
      </c>
    </row>
    <row r="150" spans="1:13" ht="24" x14ac:dyDescent="0.15">
      <c r="A150" s="1" t="s">
        <v>343</v>
      </c>
      <c r="B150" s="1" t="s">
        <v>344</v>
      </c>
      <c r="C150" s="1" t="s">
        <v>546</v>
      </c>
      <c r="D150" s="1" t="s">
        <v>89</v>
      </c>
      <c r="E150" s="1" t="s">
        <v>547</v>
      </c>
      <c r="F150" s="1" t="s">
        <v>546</v>
      </c>
      <c r="G150" s="14" t="s">
        <v>348</v>
      </c>
      <c r="H150" s="15"/>
      <c r="I150" s="2" t="s">
        <v>60</v>
      </c>
      <c r="J150" s="2" t="s">
        <v>26</v>
      </c>
      <c r="K150" s="4">
        <v>10000</v>
      </c>
      <c r="L150" s="4">
        <v>7057.35</v>
      </c>
      <c r="M150" s="4">
        <v>10000</v>
      </c>
    </row>
    <row r="151" spans="1:13" ht="36" x14ac:dyDescent="0.15">
      <c r="A151" s="1" t="s">
        <v>343</v>
      </c>
      <c r="B151" s="1" t="s">
        <v>344</v>
      </c>
      <c r="C151" s="1" t="s">
        <v>548</v>
      </c>
      <c r="D151" s="1" t="s">
        <v>89</v>
      </c>
      <c r="E151" s="1" t="s">
        <v>549</v>
      </c>
      <c r="F151" s="1" t="s">
        <v>550</v>
      </c>
      <c r="G151" s="14" t="s">
        <v>348</v>
      </c>
      <c r="H151" s="15"/>
      <c r="I151" s="2" t="s">
        <v>60</v>
      </c>
      <c r="J151" s="2" t="s">
        <v>157</v>
      </c>
      <c r="K151" s="4">
        <v>1220</v>
      </c>
      <c r="L151" s="4">
        <v>5836.9</v>
      </c>
      <c r="M151" s="4">
        <v>1500</v>
      </c>
    </row>
    <row r="152" spans="1:13" ht="24" x14ac:dyDescent="0.15">
      <c r="A152" s="1" t="s">
        <v>343</v>
      </c>
      <c r="B152" s="1" t="s">
        <v>344</v>
      </c>
      <c r="C152" s="1" t="s">
        <v>551</v>
      </c>
      <c r="D152" s="1" t="s">
        <v>89</v>
      </c>
      <c r="E152" s="1" t="s">
        <v>552</v>
      </c>
      <c r="F152" s="1" t="s">
        <v>553</v>
      </c>
      <c r="G152" s="14" t="s">
        <v>348</v>
      </c>
      <c r="H152" s="15"/>
      <c r="I152" s="2" t="s">
        <v>153</v>
      </c>
      <c r="J152" s="2" t="s">
        <v>86</v>
      </c>
      <c r="K152" s="4">
        <v>1606</v>
      </c>
      <c r="L152" s="4">
        <v>3200.22</v>
      </c>
      <c r="M152" s="4">
        <v>3234</v>
      </c>
    </row>
    <row r="153" spans="1:13" ht="24" x14ac:dyDescent="0.15">
      <c r="A153" s="1" t="s">
        <v>343</v>
      </c>
      <c r="B153" s="1" t="s">
        <v>344</v>
      </c>
      <c r="C153" s="1" t="s">
        <v>554</v>
      </c>
      <c r="D153" s="1" t="s">
        <v>247</v>
      </c>
      <c r="E153" s="1" t="s">
        <v>555</v>
      </c>
      <c r="F153" s="1" t="s">
        <v>554</v>
      </c>
      <c r="G153" s="14" t="s">
        <v>348</v>
      </c>
      <c r="H153" s="15"/>
      <c r="I153" s="2" t="s">
        <v>556</v>
      </c>
      <c r="J153" s="2" t="s">
        <v>557</v>
      </c>
      <c r="K153" s="4">
        <v>4072</v>
      </c>
      <c r="L153" s="4">
        <v>5115.75</v>
      </c>
      <c r="M153" s="4">
        <v>0</v>
      </c>
    </row>
    <row r="154" spans="1:13" ht="24" x14ac:dyDescent="0.15">
      <c r="A154" s="1" t="s">
        <v>343</v>
      </c>
      <c r="B154" s="1" t="s">
        <v>344</v>
      </c>
      <c r="C154" s="1" t="s">
        <v>558</v>
      </c>
      <c r="D154" s="1" t="s">
        <v>274</v>
      </c>
      <c r="E154" s="1" t="s">
        <v>559</v>
      </c>
      <c r="F154" s="1" t="s">
        <v>558</v>
      </c>
      <c r="G154" s="14" t="s">
        <v>348</v>
      </c>
      <c r="H154" s="15"/>
      <c r="I154" s="2" t="s">
        <v>138</v>
      </c>
      <c r="J154" s="2" t="s">
        <v>283</v>
      </c>
      <c r="K154" s="4">
        <v>1442</v>
      </c>
      <c r="L154" s="4">
        <v>3583.3</v>
      </c>
      <c r="M154" s="4">
        <v>3092.3</v>
      </c>
    </row>
    <row r="155" spans="1:13" ht="24" x14ac:dyDescent="0.15">
      <c r="A155" s="1" t="s">
        <v>343</v>
      </c>
      <c r="B155" s="1" t="s">
        <v>344</v>
      </c>
      <c r="C155" s="1" t="s">
        <v>560</v>
      </c>
      <c r="D155" s="1" t="s">
        <v>175</v>
      </c>
      <c r="E155" s="1" t="s">
        <v>561</v>
      </c>
      <c r="F155" s="1" t="s">
        <v>560</v>
      </c>
      <c r="G155" s="14" t="s">
        <v>348</v>
      </c>
      <c r="H155" s="15"/>
      <c r="I155" s="2" t="s">
        <v>72</v>
      </c>
      <c r="J155" s="2"/>
      <c r="K155" s="4">
        <v>484.3</v>
      </c>
      <c r="L155" s="4">
        <v>401.18</v>
      </c>
      <c r="M155" s="4"/>
    </row>
    <row r="156" spans="1:13" ht="24" x14ac:dyDescent="0.15">
      <c r="A156" s="1" t="s">
        <v>343</v>
      </c>
      <c r="B156" s="1" t="s">
        <v>344</v>
      </c>
      <c r="C156" s="1" t="s">
        <v>562</v>
      </c>
      <c r="D156" s="1" t="s">
        <v>84</v>
      </c>
      <c r="E156" s="1" t="s">
        <v>563</v>
      </c>
      <c r="F156" s="1" t="s">
        <v>562</v>
      </c>
      <c r="G156" s="14" t="s">
        <v>348</v>
      </c>
      <c r="H156" s="15"/>
      <c r="I156" s="2" t="s">
        <v>153</v>
      </c>
      <c r="J156" s="2" t="s">
        <v>111</v>
      </c>
      <c r="K156" s="4">
        <v>3901</v>
      </c>
      <c r="L156" s="4">
        <v>5013.92</v>
      </c>
      <c r="M156" s="4">
        <v>2307</v>
      </c>
    </row>
    <row r="157" spans="1:13" ht="24" x14ac:dyDescent="0.15">
      <c r="A157" s="1" t="s">
        <v>343</v>
      </c>
      <c r="B157" s="1" t="s">
        <v>344</v>
      </c>
      <c r="C157" s="1" t="s">
        <v>564</v>
      </c>
      <c r="D157" s="1" t="s">
        <v>247</v>
      </c>
      <c r="E157" s="1" t="s">
        <v>565</v>
      </c>
      <c r="F157" s="1" t="s">
        <v>564</v>
      </c>
      <c r="G157" s="14" t="s">
        <v>348</v>
      </c>
      <c r="H157" s="15"/>
      <c r="I157" s="2"/>
      <c r="J157" s="2" t="s">
        <v>566</v>
      </c>
      <c r="K157" s="4" t="s">
        <v>103</v>
      </c>
      <c r="L157" s="4"/>
      <c r="M157" s="4">
        <v>1367</v>
      </c>
    </row>
    <row r="158" spans="1:13" ht="24" x14ac:dyDescent="0.15">
      <c r="A158" s="1" t="s">
        <v>343</v>
      </c>
      <c r="B158" s="1" t="s">
        <v>344</v>
      </c>
      <c r="C158" s="1" t="s">
        <v>567</v>
      </c>
      <c r="D158" s="1" t="s">
        <v>89</v>
      </c>
      <c r="E158" s="1" t="s">
        <v>568</v>
      </c>
      <c r="F158" s="1" t="s">
        <v>567</v>
      </c>
      <c r="G158" s="14" t="s">
        <v>348</v>
      </c>
      <c r="H158" s="15"/>
      <c r="I158" s="2"/>
      <c r="J158" s="2" t="s">
        <v>26</v>
      </c>
      <c r="K158" s="4" t="s">
        <v>103</v>
      </c>
      <c r="L158" s="4"/>
      <c r="M158" s="4">
        <v>3500</v>
      </c>
    </row>
    <row r="159" spans="1:13" ht="24" x14ac:dyDescent="0.15">
      <c r="A159" s="1" t="s">
        <v>343</v>
      </c>
      <c r="B159" s="1" t="s">
        <v>344</v>
      </c>
      <c r="C159" s="1" t="s">
        <v>569</v>
      </c>
      <c r="D159" s="1" t="s">
        <v>196</v>
      </c>
      <c r="E159" s="1" t="s">
        <v>570</v>
      </c>
      <c r="F159" s="1" t="s">
        <v>571</v>
      </c>
      <c r="G159" s="14" t="s">
        <v>348</v>
      </c>
      <c r="H159" s="15"/>
      <c r="I159" s="2" t="s">
        <v>66</v>
      </c>
      <c r="J159" s="2" t="s">
        <v>572</v>
      </c>
      <c r="K159" s="4">
        <v>1725.5</v>
      </c>
      <c r="L159" s="4">
        <v>1349.0129999999999</v>
      </c>
      <c r="M159" s="4">
        <v>1140</v>
      </c>
    </row>
    <row r="160" spans="1:13" ht="36" x14ac:dyDescent="0.15">
      <c r="A160" s="1" t="s">
        <v>343</v>
      </c>
      <c r="B160" s="1" t="s">
        <v>344</v>
      </c>
      <c r="C160" s="1" t="s">
        <v>573</v>
      </c>
      <c r="D160" s="1" t="s">
        <v>89</v>
      </c>
      <c r="E160" s="1" t="s">
        <v>574</v>
      </c>
      <c r="F160" s="1" t="s">
        <v>575</v>
      </c>
      <c r="G160" s="14" t="s">
        <v>348</v>
      </c>
      <c r="H160" s="15"/>
      <c r="I160" s="2" t="s">
        <v>86</v>
      </c>
      <c r="J160" s="2"/>
      <c r="K160" s="4">
        <v>500</v>
      </c>
      <c r="L160" s="4">
        <v>466.32100000000003</v>
      </c>
      <c r="M160" s="4"/>
    </row>
    <row r="161" spans="1:13" ht="24" x14ac:dyDescent="0.15">
      <c r="A161" s="1" t="s">
        <v>343</v>
      </c>
      <c r="B161" s="1" t="s">
        <v>344</v>
      </c>
      <c r="C161" s="1" t="s">
        <v>576</v>
      </c>
      <c r="D161" s="1" t="s">
        <v>247</v>
      </c>
      <c r="E161" s="1" t="s">
        <v>577</v>
      </c>
      <c r="F161" s="1" t="s">
        <v>576</v>
      </c>
      <c r="G161" s="14" t="s">
        <v>348</v>
      </c>
      <c r="H161" s="15"/>
      <c r="I161" s="2" t="s">
        <v>86</v>
      </c>
      <c r="J161" s="2" t="s">
        <v>578</v>
      </c>
      <c r="K161" s="4">
        <v>934.6</v>
      </c>
      <c r="L161" s="4">
        <v>2849.93</v>
      </c>
      <c r="M161" s="4">
        <v>933.6</v>
      </c>
    </row>
    <row r="162" spans="1:13" ht="24" x14ac:dyDescent="0.15">
      <c r="A162" s="1" t="s">
        <v>343</v>
      </c>
      <c r="B162" s="1" t="s">
        <v>344</v>
      </c>
      <c r="C162" s="1" t="s">
        <v>579</v>
      </c>
      <c r="D162" s="1" t="s">
        <v>580</v>
      </c>
      <c r="E162" s="1" t="s">
        <v>581</v>
      </c>
      <c r="F162" s="1" t="s">
        <v>582</v>
      </c>
      <c r="G162" s="14" t="s">
        <v>348</v>
      </c>
      <c r="H162" s="15"/>
      <c r="I162" s="2"/>
      <c r="J162" s="2" t="s">
        <v>583</v>
      </c>
      <c r="K162" s="4" t="s">
        <v>103</v>
      </c>
      <c r="L162" s="4"/>
      <c r="M162" s="4">
        <v>2432</v>
      </c>
    </row>
    <row r="163" spans="1:13" ht="24" x14ac:dyDescent="0.15">
      <c r="A163" s="1" t="s">
        <v>343</v>
      </c>
      <c r="B163" s="1" t="s">
        <v>344</v>
      </c>
      <c r="C163" s="1" t="s">
        <v>584</v>
      </c>
      <c r="D163" s="1" t="s">
        <v>98</v>
      </c>
      <c r="E163" s="1" t="s">
        <v>585</v>
      </c>
      <c r="F163" s="1" t="s">
        <v>584</v>
      </c>
      <c r="G163" s="14" t="s">
        <v>348</v>
      </c>
      <c r="H163" s="15"/>
      <c r="I163" s="2"/>
      <c r="J163" s="2" t="s">
        <v>86</v>
      </c>
      <c r="K163" s="4" t="s">
        <v>103</v>
      </c>
      <c r="L163" s="4"/>
      <c r="M163" s="4">
        <v>638</v>
      </c>
    </row>
    <row r="164" spans="1:13" ht="24" x14ac:dyDescent="0.15">
      <c r="A164" s="1" t="s">
        <v>343</v>
      </c>
      <c r="B164" s="1" t="s">
        <v>344</v>
      </c>
      <c r="C164" s="1" t="s">
        <v>586</v>
      </c>
      <c r="D164" s="1" t="s">
        <v>69</v>
      </c>
      <c r="E164" s="1" t="s">
        <v>587</v>
      </c>
      <c r="F164" s="1" t="s">
        <v>586</v>
      </c>
      <c r="G164" s="14" t="s">
        <v>348</v>
      </c>
      <c r="H164" s="15"/>
      <c r="I164" s="2" t="s">
        <v>138</v>
      </c>
      <c r="J164" s="2" t="s">
        <v>139</v>
      </c>
      <c r="K164" s="4">
        <v>6000</v>
      </c>
      <c r="L164" s="4">
        <v>6631.98</v>
      </c>
      <c r="M164" s="4">
        <v>6686</v>
      </c>
    </row>
    <row r="165" spans="1:13" ht="24" x14ac:dyDescent="0.15">
      <c r="A165" s="1" t="s">
        <v>343</v>
      </c>
      <c r="B165" s="1" t="s">
        <v>344</v>
      </c>
      <c r="C165" s="1" t="s">
        <v>588</v>
      </c>
      <c r="D165" s="1" t="s">
        <v>89</v>
      </c>
      <c r="E165" s="1" t="s">
        <v>589</v>
      </c>
      <c r="F165" s="1" t="s">
        <v>588</v>
      </c>
      <c r="G165" s="14" t="s">
        <v>348</v>
      </c>
      <c r="H165" s="15"/>
      <c r="I165" s="2" t="s">
        <v>590</v>
      </c>
      <c r="J165" s="2" t="s">
        <v>591</v>
      </c>
      <c r="K165" s="4">
        <v>7335</v>
      </c>
      <c r="L165" s="4">
        <v>9302.0020000000004</v>
      </c>
      <c r="M165" s="4">
        <v>8836.7690000000002</v>
      </c>
    </row>
    <row r="166" spans="1:13" ht="24" x14ac:dyDescent="0.15">
      <c r="A166" s="1" t="s">
        <v>343</v>
      </c>
      <c r="B166" s="1" t="s">
        <v>344</v>
      </c>
      <c r="C166" s="1" t="s">
        <v>592</v>
      </c>
      <c r="D166" s="1" t="s">
        <v>89</v>
      </c>
      <c r="E166" s="1" t="s">
        <v>593</v>
      </c>
      <c r="F166" s="1" t="s">
        <v>592</v>
      </c>
      <c r="G166" s="14" t="s">
        <v>348</v>
      </c>
      <c r="H166" s="15"/>
      <c r="I166" s="2" t="s">
        <v>86</v>
      </c>
      <c r="J166" s="2"/>
      <c r="K166" s="4">
        <v>1000</v>
      </c>
      <c r="L166" s="4">
        <v>208.52</v>
      </c>
      <c r="M166" s="4"/>
    </row>
    <row r="167" spans="1:13" ht="24" x14ac:dyDescent="0.15">
      <c r="A167" s="1" t="s">
        <v>343</v>
      </c>
      <c r="B167" s="1" t="s">
        <v>344</v>
      </c>
      <c r="C167" s="1" t="s">
        <v>594</v>
      </c>
      <c r="D167" s="1" t="s">
        <v>89</v>
      </c>
      <c r="E167" s="1" t="s">
        <v>595</v>
      </c>
      <c r="F167" s="1" t="s">
        <v>596</v>
      </c>
      <c r="G167" s="14" t="s">
        <v>348</v>
      </c>
      <c r="H167" s="15"/>
      <c r="I167" s="2" t="s">
        <v>72</v>
      </c>
      <c r="J167" s="2"/>
      <c r="K167" s="4">
        <v>2040</v>
      </c>
      <c r="L167" s="4">
        <v>253.85</v>
      </c>
      <c r="M167" s="4"/>
    </row>
    <row r="168" spans="1:13" ht="24" x14ac:dyDescent="0.15">
      <c r="A168" s="1" t="s">
        <v>343</v>
      </c>
      <c r="B168" s="1" t="s">
        <v>344</v>
      </c>
      <c r="C168" s="1" t="s">
        <v>597</v>
      </c>
      <c r="D168" s="1" t="s">
        <v>236</v>
      </c>
      <c r="E168" s="1" t="s">
        <v>598</v>
      </c>
      <c r="F168" s="1" t="s">
        <v>597</v>
      </c>
      <c r="G168" s="14" t="s">
        <v>348</v>
      </c>
      <c r="H168" s="15"/>
      <c r="I168" s="2" t="s">
        <v>138</v>
      </c>
      <c r="J168" s="2" t="s">
        <v>139</v>
      </c>
      <c r="K168" s="4">
        <v>9521.5</v>
      </c>
      <c r="L168" s="4">
        <v>9811.39</v>
      </c>
      <c r="M168" s="4">
        <v>10424.120000000001</v>
      </c>
    </row>
    <row r="169" spans="1:13" ht="24" x14ac:dyDescent="0.15">
      <c r="A169" s="1" t="s">
        <v>343</v>
      </c>
      <c r="B169" s="1" t="s">
        <v>344</v>
      </c>
      <c r="C169" s="1" t="s">
        <v>599</v>
      </c>
      <c r="D169" s="1" t="s">
        <v>89</v>
      </c>
      <c r="E169" s="1" t="s">
        <v>600</v>
      </c>
      <c r="F169" s="1" t="s">
        <v>599</v>
      </c>
      <c r="G169" s="14" t="s">
        <v>348</v>
      </c>
      <c r="H169" s="15"/>
      <c r="I169" s="2" t="s">
        <v>153</v>
      </c>
      <c r="J169" s="2" t="s">
        <v>167</v>
      </c>
      <c r="K169" s="4">
        <v>2394</v>
      </c>
      <c r="L169" s="4">
        <v>2981.2640000000001</v>
      </c>
      <c r="M169" s="4">
        <v>2323</v>
      </c>
    </row>
    <row r="170" spans="1:13" ht="36" x14ac:dyDescent="0.15">
      <c r="A170" s="1" t="s">
        <v>343</v>
      </c>
      <c r="B170" s="1" t="s">
        <v>344</v>
      </c>
      <c r="C170" s="1" t="s">
        <v>601</v>
      </c>
      <c r="D170" s="1" t="s">
        <v>89</v>
      </c>
      <c r="E170" s="1" t="s">
        <v>602</v>
      </c>
      <c r="F170" s="1" t="s">
        <v>601</v>
      </c>
      <c r="G170" s="14" t="s">
        <v>348</v>
      </c>
      <c r="H170" s="15"/>
      <c r="I170" s="2" t="s">
        <v>86</v>
      </c>
      <c r="J170" s="2" t="s">
        <v>106</v>
      </c>
      <c r="K170" s="4">
        <v>4055.8</v>
      </c>
      <c r="L170" s="4">
        <v>5661.1710000000003</v>
      </c>
      <c r="M170" s="4">
        <v>5055.3</v>
      </c>
    </row>
    <row r="171" spans="1:13" ht="24" x14ac:dyDescent="0.15">
      <c r="A171" s="1" t="s">
        <v>343</v>
      </c>
      <c r="B171" s="1" t="s">
        <v>344</v>
      </c>
      <c r="C171" s="1" t="s">
        <v>603</v>
      </c>
      <c r="D171" s="1" t="s">
        <v>89</v>
      </c>
      <c r="E171" s="1" t="s">
        <v>604</v>
      </c>
      <c r="F171" s="1" t="s">
        <v>603</v>
      </c>
      <c r="G171" s="14" t="s">
        <v>348</v>
      </c>
      <c r="H171" s="15"/>
      <c r="I171" s="2" t="s">
        <v>153</v>
      </c>
      <c r="J171" s="2" t="s">
        <v>522</v>
      </c>
      <c r="K171" s="4">
        <v>915.1</v>
      </c>
      <c r="L171" s="4">
        <v>1241.8409999999999</v>
      </c>
      <c r="M171" s="4">
        <v>1152.9000000000001</v>
      </c>
    </row>
    <row r="172" spans="1:13" ht="24" x14ac:dyDescent="0.15">
      <c r="A172" s="1" t="s">
        <v>343</v>
      </c>
      <c r="B172" s="1" t="s">
        <v>344</v>
      </c>
      <c r="C172" s="1" t="s">
        <v>605</v>
      </c>
      <c r="D172" s="1" t="s">
        <v>247</v>
      </c>
      <c r="E172" s="1" t="s">
        <v>606</v>
      </c>
      <c r="F172" s="1" t="s">
        <v>605</v>
      </c>
      <c r="G172" s="14" t="s">
        <v>348</v>
      </c>
      <c r="H172" s="15"/>
      <c r="I172" s="2" t="s">
        <v>25</v>
      </c>
      <c r="J172" s="2" t="s">
        <v>147</v>
      </c>
      <c r="K172" s="4">
        <v>6110</v>
      </c>
      <c r="L172" s="4">
        <v>11868.793</v>
      </c>
      <c r="M172" s="4">
        <v>9035</v>
      </c>
    </row>
    <row r="173" spans="1:13" ht="48" x14ac:dyDescent="0.15">
      <c r="A173" s="1" t="s">
        <v>343</v>
      </c>
      <c r="B173" s="1" t="s">
        <v>344</v>
      </c>
      <c r="C173" s="1" t="s">
        <v>607</v>
      </c>
      <c r="D173" s="1" t="s">
        <v>196</v>
      </c>
      <c r="E173" s="1" t="s">
        <v>608</v>
      </c>
      <c r="F173" s="1" t="s">
        <v>609</v>
      </c>
      <c r="G173" s="14" t="s">
        <v>348</v>
      </c>
      <c r="H173" s="15"/>
      <c r="I173" s="2" t="s">
        <v>48</v>
      </c>
      <c r="J173" s="2"/>
      <c r="K173" s="4">
        <v>60.25</v>
      </c>
      <c r="L173" s="4">
        <v>162.68</v>
      </c>
      <c r="M173" s="4"/>
    </row>
    <row r="174" spans="1:13" ht="24" x14ac:dyDescent="0.15">
      <c r="A174" s="1" t="s">
        <v>343</v>
      </c>
      <c r="B174" s="1" t="s">
        <v>344</v>
      </c>
      <c r="C174" s="1" t="s">
        <v>610</v>
      </c>
      <c r="D174" s="1" t="s">
        <v>611</v>
      </c>
      <c r="E174" s="1" t="s">
        <v>612</v>
      </c>
      <c r="F174" s="1" t="s">
        <v>613</v>
      </c>
      <c r="G174" s="14" t="s">
        <v>348</v>
      </c>
      <c r="H174" s="15"/>
      <c r="I174" s="2" t="s">
        <v>138</v>
      </c>
      <c r="J174" s="2" t="s">
        <v>614</v>
      </c>
      <c r="K174" s="4">
        <v>1119.9000000000001</v>
      </c>
      <c r="L174" s="4">
        <v>1406.69</v>
      </c>
      <c r="M174" s="4">
        <v>1271.01</v>
      </c>
    </row>
    <row r="175" spans="1:13" ht="24" x14ac:dyDescent="0.15">
      <c r="A175" s="1" t="s">
        <v>343</v>
      </c>
      <c r="B175" s="1" t="s">
        <v>344</v>
      </c>
      <c r="C175" s="1" t="s">
        <v>615</v>
      </c>
      <c r="D175" s="1" t="s">
        <v>616</v>
      </c>
      <c r="E175" s="1" t="s">
        <v>617</v>
      </c>
      <c r="F175" s="1" t="s">
        <v>618</v>
      </c>
      <c r="G175" s="14" t="s">
        <v>348</v>
      </c>
      <c r="H175" s="15"/>
      <c r="I175" s="2"/>
      <c r="J175" s="2" t="s">
        <v>22</v>
      </c>
      <c r="K175" s="4" t="s">
        <v>103</v>
      </c>
      <c r="L175" s="4"/>
      <c r="M175" s="4">
        <v>500</v>
      </c>
    </row>
    <row r="176" spans="1:13" ht="24" x14ac:dyDescent="0.15">
      <c r="A176" s="1" t="s">
        <v>343</v>
      </c>
      <c r="B176" s="1" t="s">
        <v>344</v>
      </c>
      <c r="C176" s="1" t="s">
        <v>619</v>
      </c>
      <c r="D176" s="1" t="s">
        <v>89</v>
      </c>
      <c r="E176" s="1" t="s">
        <v>620</v>
      </c>
      <c r="F176" s="1" t="s">
        <v>621</v>
      </c>
      <c r="G176" s="14" t="s">
        <v>348</v>
      </c>
      <c r="H176" s="15"/>
      <c r="I176" s="2" t="s">
        <v>86</v>
      </c>
      <c r="J176" s="2" t="s">
        <v>622</v>
      </c>
      <c r="K176" s="4">
        <v>2566</v>
      </c>
      <c r="L176" s="4">
        <v>1705.96</v>
      </c>
      <c r="M176" s="4">
        <v>1568.5</v>
      </c>
    </row>
    <row r="177" spans="1:13" ht="24" x14ac:dyDescent="0.15">
      <c r="A177" s="1" t="s">
        <v>343</v>
      </c>
      <c r="B177" s="1" t="s">
        <v>344</v>
      </c>
      <c r="C177" s="1" t="s">
        <v>623</v>
      </c>
      <c r="D177" s="1" t="s">
        <v>199</v>
      </c>
      <c r="E177" s="1" t="s">
        <v>624</v>
      </c>
      <c r="F177" s="1" t="s">
        <v>623</v>
      </c>
      <c r="G177" s="14" t="s">
        <v>348</v>
      </c>
      <c r="H177" s="15"/>
      <c r="I177" s="2" t="s">
        <v>625</v>
      </c>
      <c r="J177" s="2"/>
      <c r="K177" s="4">
        <v>5</v>
      </c>
      <c r="L177" s="4">
        <v>4.2</v>
      </c>
      <c r="M177" s="4" t="s">
        <v>103</v>
      </c>
    </row>
    <row r="178" spans="1:13" ht="24" x14ac:dyDescent="0.15">
      <c r="A178" s="1" t="s">
        <v>343</v>
      </c>
      <c r="B178" s="1" t="s">
        <v>344</v>
      </c>
      <c r="C178" s="1" t="s">
        <v>626</v>
      </c>
      <c r="D178" s="1" t="s">
        <v>117</v>
      </c>
      <c r="E178" s="1" t="s">
        <v>627</v>
      </c>
      <c r="F178" s="1" t="s">
        <v>626</v>
      </c>
      <c r="G178" s="14" t="s">
        <v>348</v>
      </c>
      <c r="H178" s="15"/>
      <c r="I178" s="2" t="s">
        <v>119</v>
      </c>
      <c r="J178" s="2" t="s">
        <v>214</v>
      </c>
      <c r="K178" s="4">
        <v>1261</v>
      </c>
      <c r="L178" s="4">
        <v>3621.4</v>
      </c>
      <c r="M178" s="4">
        <v>2526</v>
      </c>
    </row>
    <row r="179" spans="1:13" ht="24" x14ac:dyDescent="0.15">
      <c r="A179" s="1" t="s">
        <v>343</v>
      </c>
      <c r="B179" s="1" t="s">
        <v>344</v>
      </c>
      <c r="C179" s="1" t="s">
        <v>628</v>
      </c>
      <c r="D179" s="1" t="s">
        <v>89</v>
      </c>
      <c r="E179" s="1" t="s">
        <v>629</v>
      </c>
      <c r="F179" s="1" t="s">
        <v>628</v>
      </c>
      <c r="G179" s="14" t="s">
        <v>348</v>
      </c>
      <c r="H179" s="15"/>
      <c r="I179" s="2" t="s">
        <v>86</v>
      </c>
      <c r="J179" s="2"/>
      <c r="K179" s="4">
        <v>114</v>
      </c>
      <c r="L179" s="4">
        <v>40.287999999999997</v>
      </c>
      <c r="M179" s="4">
        <v>0</v>
      </c>
    </row>
    <row r="180" spans="1:13" ht="24" x14ac:dyDescent="0.15">
      <c r="A180" s="1" t="s">
        <v>343</v>
      </c>
      <c r="B180" s="1" t="s">
        <v>344</v>
      </c>
      <c r="C180" s="1" t="s">
        <v>630</v>
      </c>
      <c r="D180" s="1" t="s">
        <v>89</v>
      </c>
      <c r="E180" s="1" t="s">
        <v>631</v>
      </c>
      <c r="F180" s="1" t="s">
        <v>632</v>
      </c>
      <c r="G180" s="14" t="s">
        <v>348</v>
      </c>
      <c r="H180" s="15"/>
      <c r="I180" s="2" t="s">
        <v>153</v>
      </c>
      <c r="J180" s="2" t="s">
        <v>354</v>
      </c>
      <c r="K180" s="4">
        <v>2500</v>
      </c>
      <c r="L180" s="4">
        <v>5452.6819999999998</v>
      </c>
      <c r="M180" s="4">
        <v>5000</v>
      </c>
    </row>
    <row r="181" spans="1:13" ht="24" x14ac:dyDescent="0.15">
      <c r="A181" s="1" t="s">
        <v>343</v>
      </c>
      <c r="B181" s="1" t="s">
        <v>344</v>
      </c>
      <c r="C181" s="1" t="s">
        <v>633</v>
      </c>
      <c r="D181" s="1" t="s">
        <v>236</v>
      </c>
      <c r="E181" s="1" t="s">
        <v>634</v>
      </c>
      <c r="F181" s="1" t="s">
        <v>633</v>
      </c>
      <c r="G181" s="14" t="s">
        <v>348</v>
      </c>
      <c r="H181" s="15"/>
      <c r="I181" s="2" t="s">
        <v>16</v>
      </c>
      <c r="J181" s="2" t="s">
        <v>102</v>
      </c>
      <c r="K181" s="4">
        <v>1400</v>
      </c>
      <c r="L181" s="4">
        <v>1508.32</v>
      </c>
      <c r="M181" s="4">
        <v>1400</v>
      </c>
    </row>
    <row r="182" spans="1:13" ht="24" x14ac:dyDescent="0.15">
      <c r="A182" s="1" t="s">
        <v>343</v>
      </c>
      <c r="B182" s="1" t="s">
        <v>344</v>
      </c>
      <c r="C182" s="1" t="s">
        <v>635</v>
      </c>
      <c r="D182" s="1" t="s">
        <v>69</v>
      </c>
      <c r="E182" s="1" t="s">
        <v>636</v>
      </c>
      <c r="F182" s="1" t="s">
        <v>635</v>
      </c>
      <c r="G182" s="14" t="s">
        <v>348</v>
      </c>
      <c r="H182" s="15"/>
      <c r="I182" s="2"/>
      <c r="J182" s="2" t="s">
        <v>622</v>
      </c>
      <c r="K182" s="4" t="s">
        <v>103</v>
      </c>
      <c r="L182" s="4"/>
      <c r="M182" s="4">
        <v>1807</v>
      </c>
    </row>
    <row r="183" spans="1:13" ht="24" x14ac:dyDescent="0.15">
      <c r="A183" s="1" t="s">
        <v>343</v>
      </c>
      <c r="B183" s="1" t="s">
        <v>344</v>
      </c>
      <c r="C183" s="1" t="s">
        <v>637</v>
      </c>
      <c r="D183" s="1" t="s">
        <v>236</v>
      </c>
      <c r="E183" s="1" t="s">
        <v>638</v>
      </c>
      <c r="F183" s="1" t="s">
        <v>637</v>
      </c>
      <c r="G183" s="14" t="s">
        <v>348</v>
      </c>
      <c r="H183" s="15"/>
      <c r="I183" s="2" t="s">
        <v>60</v>
      </c>
      <c r="J183" s="2" t="s">
        <v>639</v>
      </c>
      <c r="K183" s="4">
        <v>3835</v>
      </c>
      <c r="L183" s="4">
        <v>4047.0880000000002</v>
      </c>
      <c r="M183" s="4">
        <v>1503</v>
      </c>
    </row>
    <row r="184" spans="1:13" ht="24" x14ac:dyDescent="0.15">
      <c r="A184" s="1" t="s">
        <v>343</v>
      </c>
      <c r="B184" s="1" t="s">
        <v>344</v>
      </c>
      <c r="C184" s="1" t="s">
        <v>640</v>
      </c>
      <c r="D184" s="1" t="s">
        <v>89</v>
      </c>
      <c r="E184" s="1" t="s">
        <v>641</v>
      </c>
      <c r="F184" s="1" t="s">
        <v>642</v>
      </c>
      <c r="G184" s="14" t="s">
        <v>348</v>
      </c>
      <c r="H184" s="15"/>
      <c r="I184" s="2" t="s">
        <v>153</v>
      </c>
      <c r="J184" s="2" t="s">
        <v>167</v>
      </c>
      <c r="K184" s="4">
        <v>1221.2</v>
      </c>
      <c r="L184" s="4">
        <v>1267.3140000000001</v>
      </c>
      <c r="M184" s="4">
        <v>1226.9000000000001</v>
      </c>
    </row>
    <row r="185" spans="1:13" ht="24" x14ac:dyDescent="0.15">
      <c r="A185" s="1" t="s">
        <v>343</v>
      </c>
      <c r="B185" s="1" t="s">
        <v>344</v>
      </c>
      <c r="C185" s="1" t="s">
        <v>643</v>
      </c>
      <c r="D185" s="1" t="s">
        <v>89</v>
      </c>
      <c r="E185" s="1" t="s">
        <v>644</v>
      </c>
      <c r="F185" s="1" t="s">
        <v>645</v>
      </c>
      <c r="G185" s="14" t="s">
        <v>348</v>
      </c>
      <c r="H185" s="15"/>
      <c r="I185" s="2" t="s">
        <v>153</v>
      </c>
      <c r="J185" s="2" t="s">
        <v>646</v>
      </c>
      <c r="K185" s="4">
        <v>21828</v>
      </c>
      <c r="L185" s="4">
        <v>12504.1</v>
      </c>
      <c r="M185" s="4">
        <v>1241</v>
      </c>
    </row>
    <row r="186" spans="1:13" ht="24" x14ac:dyDescent="0.15">
      <c r="A186" s="1" t="s">
        <v>343</v>
      </c>
      <c r="B186" s="1" t="s">
        <v>344</v>
      </c>
      <c r="C186" s="1" t="s">
        <v>647</v>
      </c>
      <c r="D186" s="1" t="s">
        <v>89</v>
      </c>
      <c r="E186" s="1" t="s">
        <v>648</v>
      </c>
      <c r="F186" s="1" t="s">
        <v>647</v>
      </c>
      <c r="G186" s="14" t="s">
        <v>348</v>
      </c>
      <c r="H186" s="15"/>
      <c r="I186" s="2"/>
      <c r="J186" s="2" t="s">
        <v>26</v>
      </c>
      <c r="K186" s="4" t="s">
        <v>103</v>
      </c>
      <c r="L186" s="4"/>
      <c r="M186" s="4">
        <v>893</v>
      </c>
    </row>
    <row r="187" spans="1:13" ht="24" x14ac:dyDescent="0.15">
      <c r="A187" s="1" t="s">
        <v>343</v>
      </c>
      <c r="B187" s="1" t="s">
        <v>344</v>
      </c>
      <c r="C187" s="1" t="s">
        <v>649</v>
      </c>
      <c r="D187" s="1" t="s">
        <v>89</v>
      </c>
      <c r="E187" s="1" t="s">
        <v>650</v>
      </c>
      <c r="F187" s="1" t="s">
        <v>649</v>
      </c>
      <c r="G187" s="14" t="s">
        <v>348</v>
      </c>
      <c r="H187" s="15"/>
      <c r="I187" s="2"/>
      <c r="J187" s="2" t="s">
        <v>614</v>
      </c>
      <c r="K187" s="4" t="s">
        <v>103</v>
      </c>
      <c r="L187" s="4"/>
      <c r="M187" s="4">
        <v>1717.798</v>
      </c>
    </row>
    <row r="188" spans="1:13" ht="24" x14ac:dyDescent="0.15">
      <c r="A188" s="1" t="s">
        <v>343</v>
      </c>
      <c r="B188" s="1" t="s">
        <v>344</v>
      </c>
      <c r="C188" s="1" t="s">
        <v>651</v>
      </c>
      <c r="D188" s="1" t="s">
        <v>89</v>
      </c>
      <c r="E188" s="1" t="s">
        <v>652</v>
      </c>
      <c r="F188" s="1" t="s">
        <v>653</v>
      </c>
      <c r="G188" s="14" t="s">
        <v>348</v>
      </c>
      <c r="H188" s="15"/>
      <c r="I188" s="2" t="s">
        <v>289</v>
      </c>
      <c r="J188" s="2" t="s">
        <v>654</v>
      </c>
      <c r="K188" s="4">
        <v>6255</v>
      </c>
      <c r="L188" s="4">
        <v>1125.33</v>
      </c>
      <c r="M188" s="4">
        <v>1755</v>
      </c>
    </row>
    <row r="189" spans="1:13" ht="24" x14ac:dyDescent="0.15">
      <c r="A189" s="1" t="s">
        <v>343</v>
      </c>
      <c r="B189" s="1" t="s">
        <v>344</v>
      </c>
      <c r="C189" s="1" t="s">
        <v>655</v>
      </c>
      <c r="D189" s="1" t="s">
        <v>89</v>
      </c>
      <c r="E189" s="1" t="s">
        <v>656</v>
      </c>
      <c r="F189" s="1" t="s">
        <v>657</v>
      </c>
      <c r="G189" s="14" t="s">
        <v>348</v>
      </c>
      <c r="H189" s="15"/>
      <c r="I189" s="2" t="s">
        <v>60</v>
      </c>
      <c r="J189" s="2" t="s">
        <v>453</v>
      </c>
      <c r="K189" s="4">
        <v>1113.3</v>
      </c>
      <c r="L189" s="4">
        <v>1780.877</v>
      </c>
      <c r="M189" s="4">
        <v>251.01</v>
      </c>
    </row>
    <row r="190" spans="1:13" ht="24" x14ac:dyDescent="0.15">
      <c r="A190" s="1" t="s">
        <v>343</v>
      </c>
      <c r="B190" s="1" t="s">
        <v>344</v>
      </c>
      <c r="C190" s="1" t="s">
        <v>658</v>
      </c>
      <c r="D190" s="1" t="s">
        <v>89</v>
      </c>
      <c r="E190" s="1" t="s">
        <v>659</v>
      </c>
      <c r="F190" s="1" t="s">
        <v>658</v>
      </c>
      <c r="G190" s="14" t="s">
        <v>348</v>
      </c>
      <c r="H190" s="15"/>
      <c r="I190" s="2" t="s">
        <v>660</v>
      </c>
      <c r="J190" s="2"/>
      <c r="K190" s="4">
        <v>1014.5</v>
      </c>
      <c r="L190" s="4">
        <v>526.79999999999995</v>
      </c>
      <c r="M190" s="4" t="s">
        <v>103</v>
      </c>
    </row>
    <row r="191" spans="1:13" ht="24" x14ac:dyDescent="0.15">
      <c r="A191" s="1" t="s">
        <v>343</v>
      </c>
      <c r="B191" s="1" t="s">
        <v>344</v>
      </c>
      <c r="C191" s="1" t="s">
        <v>661</v>
      </c>
      <c r="D191" s="1" t="s">
        <v>179</v>
      </c>
      <c r="E191" s="1" t="s">
        <v>662</v>
      </c>
      <c r="F191" s="1" t="s">
        <v>661</v>
      </c>
      <c r="G191" s="14" t="s">
        <v>348</v>
      </c>
      <c r="H191" s="15"/>
      <c r="I191" s="2" t="s">
        <v>663</v>
      </c>
      <c r="J191" s="2" t="s">
        <v>664</v>
      </c>
      <c r="K191" s="4">
        <v>4500</v>
      </c>
      <c r="L191" s="4">
        <v>5945.23</v>
      </c>
      <c r="M191" s="4">
        <v>4500</v>
      </c>
    </row>
    <row r="192" spans="1:13" ht="24" x14ac:dyDescent="0.15">
      <c r="A192" s="1" t="s">
        <v>343</v>
      </c>
      <c r="B192" s="1" t="s">
        <v>344</v>
      </c>
      <c r="C192" s="1" t="s">
        <v>665</v>
      </c>
      <c r="D192" s="1" t="s">
        <v>89</v>
      </c>
      <c r="E192" s="1" t="s">
        <v>666</v>
      </c>
      <c r="F192" s="1" t="s">
        <v>667</v>
      </c>
      <c r="G192" s="14" t="s">
        <v>348</v>
      </c>
      <c r="H192" s="15"/>
      <c r="I192" s="2" t="s">
        <v>668</v>
      </c>
      <c r="J192" s="2" t="s">
        <v>669</v>
      </c>
      <c r="K192" s="4">
        <v>40929</v>
      </c>
      <c r="L192" s="4">
        <v>25048.5</v>
      </c>
      <c r="M192" s="4">
        <v>16536.099999999999</v>
      </c>
    </row>
    <row r="193" spans="1:13" ht="24" x14ac:dyDescent="0.15">
      <c r="A193" s="1" t="s">
        <v>343</v>
      </c>
      <c r="B193" s="1" t="s">
        <v>344</v>
      </c>
      <c r="C193" s="1" t="s">
        <v>670</v>
      </c>
      <c r="D193" s="1" t="s">
        <v>89</v>
      </c>
      <c r="E193" s="1" t="s">
        <v>671</v>
      </c>
      <c r="F193" s="1" t="s">
        <v>670</v>
      </c>
      <c r="G193" s="14" t="s">
        <v>348</v>
      </c>
      <c r="H193" s="15"/>
      <c r="I193" s="2" t="s">
        <v>286</v>
      </c>
      <c r="J193" s="2" t="s">
        <v>389</v>
      </c>
      <c r="K193" s="4">
        <v>10000</v>
      </c>
      <c r="L193" s="4">
        <v>11680.65</v>
      </c>
      <c r="M193" s="4">
        <v>10356</v>
      </c>
    </row>
    <row r="194" spans="1:13" ht="24" x14ac:dyDescent="0.15">
      <c r="A194" s="1" t="s">
        <v>343</v>
      </c>
      <c r="B194" s="1" t="s">
        <v>344</v>
      </c>
      <c r="C194" s="1" t="s">
        <v>672</v>
      </c>
      <c r="D194" s="1" t="s">
        <v>89</v>
      </c>
      <c r="E194" s="1" t="s">
        <v>673</v>
      </c>
      <c r="F194" s="1" t="s">
        <v>672</v>
      </c>
      <c r="G194" s="14" t="s">
        <v>348</v>
      </c>
      <c r="H194" s="15"/>
      <c r="I194" s="2" t="s">
        <v>674</v>
      </c>
      <c r="J194" s="2"/>
      <c r="K194" s="4">
        <v>1162</v>
      </c>
      <c r="L194" s="4">
        <v>911.4</v>
      </c>
      <c r="M194" s="4" t="s">
        <v>103</v>
      </c>
    </row>
    <row r="195" spans="1:13" ht="24" x14ac:dyDescent="0.15">
      <c r="A195" s="1" t="s">
        <v>343</v>
      </c>
      <c r="B195" s="1" t="s">
        <v>344</v>
      </c>
      <c r="C195" s="1" t="s">
        <v>675</v>
      </c>
      <c r="D195" s="1" t="s">
        <v>89</v>
      </c>
      <c r="E195" s="1" t="s">
        <v>676</v>
      </c>
      <c r="F195" s="1" t="s">
        <v>675</v>
      </c>
      <c r="G195" s="14" t="s">
        <v>348</v>
      </c>
      <c r="H195" s="15"/>
      <c r="I195" s="2" t="s">
        <v>677</v>
      </c>
      <c r="J195" s="2" t="s">
        <v>440</v>
      </c>
      <c r="K195" s="4">
        <v>46132.6</v>
      </c>
      <c r="L195" s="4">
        <v>16387.599999999999</v>
      </c>
      <c r="M195" s="4">
        <v>14748.9</v>
      </c>
    </row>
    <row r="196" spans="1:13" ht="24" x14ac:dyDescent="0.15">
      <c r="A196" s="1" t="s">
        <v>343</v>
      </c>
      <c r="B196" s="1" t="s">
        <v>344</v>
      </c>
      <c r="C196" s="1" t="s">
        <v>678</v>
      </c>
      <c r="D196" s="1" t="s">
        <v>199</v>
      </c>
      <c r="E196" s="1" t="s">
        <v>679</v>
      </c>
      <c r="F196" s="1" t="s">
        <v>678</v>
      </c>
      <c r="G196" s="14" t="s">
        <v>348</v>
      </c>
      <c r="H196" s="15"/>
      <c r="I196" s="2"/>
      <c r="J196" s="2" t="s">
        <v>680</v>
      </c>
      <c r="K196" s="4" t="s">
        <v>103</v>
      </c>
      <c r="L196" s="4"/>
      <c r="M196" s="4">
        <v>1019</v>
      </c>
    </row>
    <row r="197" spans="1:13" ht="24" x14ac:dyDescent="0.15">
      <c r="A197" s="1" t="s">
        <v>343</v>
      </c>
      <c r="B197" s="1" t="s">
        <v>344</v>
      </c>
      <c r="C197" s="1" t="s">
        <v>681</v>
      </c>
      <c r="D197" s="1" t="s">
        <v>199</v>
      </c>
      <c r="E197" s="1" t="s">
        <v>682</v>
      </c>
      <c r="F197" s="1" t="s">
        <v>683</v>
      </c>
      <c r="G197" s="14" t="s">
        <v>348</v>
      </c>
      <c r="H197" s="15"/>
      <c r="I197" s="2" t="s">
        <v>684</v>
      </c>
      <c r="J197" s="2" t="s">
        <v>685</v>
      </c>
      <c r="K197" s="4">
        <v>5868</v>
      </c>
      <c r="L197" s="4">
        <v>6144.3590000000004</v>
      </c>
      <c r="M197" s="4">
        <v>6460</v>
      </c>
    </row>
    <row r="198" spans="1:13" ht="24" x14ac:dyDescent="0.15">
      <c r="A198" s="1" t="s">
        <v>343</v>
      </c>
      <c r="B198" s="1" t="s">
        <v>344</v>
      </c>
      <c r="C198" s="1" t="s">
        <v>686</v>
      </c>
      <c r="D198" s="1" t="s">
        <v>89</v>
      </c>
      <c r="E198" s="1" t="s">
        <v>687</v>
      </c>
      <c r="F198" s="1" t="s">
        <v>688</v>
      </c>
      <c r="G198" s="14" t="s">
        <v>348</v>
      </c>
      <c r="H198" s="15"/>
      <c r="I198" s="2" t="s">
        <v>689</v>
      </c>
      <c r="J198" s="2" t="s">
        <v>690</v>
      </c>
      <c r="K198" s="4">
        <v>44676</v>
      </c>
      <c r="L198" s="4">
        <v>10556</v>
      </c>
      <c r="M198" s="4">
        <v>10220</v>
      </c>
    </row>
    <row r="199" spans="1:13" ht="36" x14ac:dyDescent="0.15">
      <c r="A199" s="1" t="s">
        <v>343</v>
      </c>
      <c r="B199" s="1" t="s">
        <v>344</v>
      </c>
      <c r="C199" s="1" t="s">
        <v>691</v>
      </c>
      <c r="D199" s="1" t="s">
        <v>89</v>
      </c>
      <c r="E199" s="1" t="s">
        <v>692</v>
      </c>
      <c r="F199" s="1" t="s">
        <v>691</v>
      </c>
      <c r="G199" s="14" t="s">
        <v>348</v>
      </c>
      <c r="H199" s="15"/>
      <c r="I199" s="2"/>
      <c r="J199" s="2" t="s">
        <v>377</v>
      </c>
      <c r="K199" s="4" t="s">
        <v>103</v>
      </c>
      <c r="L199" s="4"/>
      <c r="M199" s="4">
        <v>6750</v>
      </c>
    </row>
    <row r="200" spans="1:13" ht="24" x14ac:dyDescent="0.15">
      <c r="A200" s="1" t="s">
        <v>343</v>
      </c>
      <c r="B200" s="1" t="s">
        <v>344</v>
      </c>
      <c r="C200" s="1" t="s">
        <v>693</v>
      </c>
      <c r="D200" s="1" t="s">
        <v>89</v>
      </c>
      <c r="E200" s="1" t="s">
        <v>694</v>
      </c>
      <c r="F200" s="1" t="s">
        <v>695</v>
      </c>
      <c r="G200" s="14" t="s">
        <v>348</v>
      </c>
      <c r="H200" s="15"/>
      <c r="I200" s="2" t="s">
        <v>153</v>
      </c>
      <c r="J200" s="2" t="s">
        <v>583</v>
      </c>
      <c r="K200" s="4">
        <v>6009.88</v>
      </c>
      <c r="L200" s="4">
        <v>2159.5059999999999</v>
      </c>
      <c r="M200" s="4">
        <v>2036</v>
      </c>
    </row>
    <row r="201" spans="1:13" ht="24" x14ac:dyDescent="0.15">
      <c r="A201" s="1" t="s">
        <v>343</v>
      </c>
      <c r="B201" s="1" t="s">
        <v>344</v>
      </c>
      <c r="C201" s="1" t="s">
        <v>696</v>
      </c>
      <c r="D201" s="1" t="s">
        <v>89</v>
      </c>
      <c r="E201" s="1" t="s">
        <v>697</v>
      </c>
      <c r="F201" s="1" t="s">
        <v>696</v>
      </c>
      <c r="G201" s="14" t="s">
        <v>348</v>
      </c>
      <c r="H201" s="15"/>
      <c r="I201" s="2"/>
      <c r="J201" s="2" t="s">
        <v>300</v>
      </c>
      <c r="K201" s="4" t="s">
        <v>103</v>
      </c>
      <c r="L201" s="4"/>
      <c r="M201" s="4">
        <v>1400</v>
      </c>
    </row>
    <row r="202" spans="1:13" ht="24" x14ac:dyDescent="0.15">
      <c r="A202" s="1" t="s">
        <v>343</v>
      </c>
      <c r="B202" s="1" t="s">
        <v>344</v>
      </c>
      <c r="C202" s="1" t="s">
        <v>698</v>
      </c>
      <c r="D202" s="1" t="s">
        <v>699</v>
      </c>
      <c r="E202" s="1" t="s">
        <v>700</v>
      </c>
      <c r="F202" s="1" t="s">
        <v>701</v>
      </c>
      <c r="G202" s="14" t="s">
        <v>348</v>
      </c>
      <c r="H202" s="15"/>
      <c r="I202" s="2"/>
      <c r="J202" s="2" t="s">
        <v>25</v>
      </c>
      <c r="K202" s="4" t="s">
        <v>103</v>
      </c>
      <c r="L202" s="4"/>
      <c r="M202" s="4">
        <v>758.1</v>
      </c>
    </row>
    <row r="203" spans="1:13" ht="24" x14ac:dyDescent="0.15">
      <c r="A203" s="1" t="s">
        <v>343</v>
      </c>
      <c r="B203" s="1" t="s">
        <v>344</v>
      </c>
      <c r="C203" s="1" t="s">
        <v>702</v>
      </c>
      <c r="D203" s="1" t="s">
        <v>196</v>
      </c>
      <c r="E203" s="1" t="s">
        <v>703</v>
      </c>
      <c r="F203" s="1" t="s">
        <v>702</v>
      </c>
      <c r="G203" s="14" t="s">
        <v>348</v>
      </c>
      <c r="H203" s="15"/>
      <c r="I203" s="2" t="s">
        <v>153</v>
      </c>
      <c r="J203" s="2" t="s">
        <v>704</v>
      </c>
      <c r="K203" s="4">
        <v>1820</v>
      </c>
      <c r="L203" s="4">
        <v>1203.4970000000001</v>
      </c>
      <c r="M203" s="4">
        <v>1133.0999999999999</v>
      </c>
    </row>
    <row r="204" spans="1:13" ht="24" x14ac:dyDescent="0.15">
      <c r="A204" s="1" t="s">
        <v>343</v>
      </c>
      <c r="B204" s="1" t="s">
        <v>344</v>
      </c>
      <c r="C204" s="1" t="s">
        <v>705</v>
      </c>
      <c r="D204" s="1" t="s">
        <v>84</v>
      </c>
      <c r="E204" s="1" t="s">
        <v>706</v>
      </c>
      <c r="F204" s="1" t="s">
        <v>705</v>
      </c>
      <c r="G204" s="14" t="s">
        <v>348</v>
      </c>
      <c r="H204" s="15"/>
      <c r="I204" s="2" t="s">
        <v>78</v>
      </c>
      <c r="J204" s="2" t="s">
        <v>389</v>
      </c>
      <c r="K204" s="4">
        <v>3000</v>
      </c>
      <c r="L204" s="4">
        <v>6350</v>
      </c>
      <c r="M204" s="4">
        <v>3200</v>
      </c>
    </row>
    <row r="205" spans="1:13" ht="24" x14ac:dyDescent="0.15">
      <c r="A205" s="1" t="s">
        <v>343</v>
      </c>
      <c r="B205" s="1" t="s">
        <v>344</v>
      </c>
      <c r="C205" s="1" t="s">
        <v>707</v>
      </c>
      <c r="D205" s="1" t="s">
        <v>89</v>
      </c>
      <c r="E205" s="1" t="s">
        <v>708</v>
      </c>
      <c r="F205" s="1" t="s">
        <v>709</v>
      </c>
      <c r="G205" s="14" t="s">
        <v>348</v>
      </c>
      <c r="H205" s="15"/>
      <c r="I205" s="2" t="s">
        <v>138</v>
      </c>
      <c r="J205" s="2" t="s">
        <v>710</v>
      </c>
      <c r="K205" s="4">
        <v>1490.5</v>
      </c>
      <c r="L205" s="4">
        <v>12899.161</v>
      </c>
      <c r="M205" s="4">
        <v>11609.5</v>
      </c>
    </row>
    <row r="206" spans="1:13" ht="24" x14ac:dyDescent="0.15">
      <c r="A206" s="1" t="s">
        <v>343</v>
      </c>
      <c r="B206" s="1" t="s">
        <v>344</v>
      </c>
      <c r="C206" s="1" t="s">
        <v>711</v>
      </c>
      <c r="D206" s="1" t="s">
        <v>247</v>
      </c>
      <c r="E206" s="1" t="s">
        <v>712</v>
      </c>
      <c r="F206" s="1" t="s">
        <v>711</v>
      </c>
      <c r="G206" s="14" t="s">
        <v>348</v>
      </c>
      <c r="H206" s="15"/>
      <c r="I206" s="2" t="s">
        <v>591</v>
      </c>
      <c r="J206" s="2" t="s">
        <v>228</v>
      </c>
      <c r="K206" s="4">
        <v>32780</v>
      </c>
      <c r="L206" s="4">
        <v>110299.26</v>
      </c>
      <c r="M206" s="4">
        <v>10250</v>
      </c>
    </row>
    <row r="207" spans="1:13" ht="24" x14ac:dyDescent="0.15">
      <c r="A207" s="1" t="s">
        <v>343</v>
      </c>
      <c r="B207" s="1" t="s">
        <v>344</v>
      </c>
      <c r="C207" s="1" t="s">
        <v>713</v>
      </c>
      <c r="D207" s="1" t="s">
        <v>236</v>
      </c>
      <c r="E207" s="1" t="s">
        <v>714</v>
      </c>
      <c r="F207" s="1" t="s">
        <v>713</v>
      </c>
      <c r="G207" s="14" t="s">
        <v>348</v>
      </c>
      <c r="H207" s="15"/>
      <c r="I207" s="2" t="s">
        <v>138</v>
      </c>
      <c r="J207" s="2" t="s">
        <v>710</v>
      </c>
      <c r="K207" s="4">
        <v>3109.8</v>
      </c>
      <c r="L207" s="4">
        <v>2424.1</v>
      </c>
      <c r="M207" s="4">
        <v>2351.09</v>
      </c>
    </row>
    <row r="208" spans="1:13" ht="24" x14ac:dyDescent="0.15">
      <c r="A208" s="1" t="s">
        <v>343</v>
      </c>
      <c r="B208" s="1" t="s">
        <v>344</v>
      </c>
      <c r="C208" s="1" t="s">
        <v>715</v>
      </c>
      <c r="D208" s="1" t="s">
        <v>75</v>
      </c>
      <c r="E208" s="1" t="s">
        <v>716</v>
      </c>
      <c r="F208" s="1" t="s">
        <v>715</v>
      </c>
      <c r="G208" s="14" t="s">
        <v>348</v>
      </c>
      <c r="H208" s="15"/>
      <c r="I208" s="2" t="s">
        <v>60</v>
      </c>
      <c r="J208" s="2" t="s">
        <v>26</v>
      </c>
      <c r="K208" s="4">
        <v>1189</v>
      </c>
      <c r="L208" s="4">
        <v>1500.1769999999999</v>
      </c>
      <c r="M208" s="4">
        <v>1461.8</v>
      </c>
    </row>
    <row r="209" spans="1:13" ht="24" x14ac:dyDescent="0.15">
      <c r="A209" s="1" t="s">
        <v>343</v>
      </c>
      <c r="B209" s="1" t="s">
        <v>344</v>
      </c>
      <c r="C209" s="1" t="s">
        <v>717</v>
      </c>
      <c r="D209" s="1" t="s">
        <v>89</v>
      </c>
      <c r="E209" s="1" t="s">
        <v>718</v>
      </c>
      <c r="F209" s="1" t="s">
        <v>719</v>
      </c>
      <c r="G209" s="14" t="s">
        <v>348</v>
      </c>
      <c r="H209" s="15"/>
      <c r="I209" s="2" t="s">
        <v>138</v>
      </c>
      <c r="J209" s="2" t="s">
        <v>440</v>
      </c>
      <c r="K209" s="4">
        <v>11256</v>
      </c>
      <c r="L209" s="4">
        <v>2373.0619999999999</v>
      </c>
      <c r="M209" s="4">
        <v>2139</v>
      </c>
    </row>
    <row r="210" spans="1:13" ht="24" x14ac:dyDescent="0.15">
      <c r="A210" s="1" t="s">
        <v>343</v>
      </c>
      <c r="B210" s="1" t="s">
        <v>344</v>
      </c>
      <c r="C210" s="1" t="s">
        <v>720</v>
      </c>
      <c r="D210" s="1" t="s">
        <v>89</v>
      </c>
      <c r="E210" s="1" t="s">
        <v>721</v>
      </c>
      <c r="F210" s="1" t="s">
        <v>720</v>
      </c>
      <c r="G210" s="14" t="s">
        <v>348</v>
      </c>
      <c r="H210" s="15"/>
      <c r="I210" s="2" t="s">
        <v>10</v>
      </c>
      <c r="J210" s="2"/>
      <c r="K210" s="4">
        <v>2000</v>
      </c>
      <c r="L210" s="4">
        <v>396.55</v>
      </c>
      <c r="M210" s="4"/>
    </row>
    <row r="211" spans="1:13" ht="24" x14ac:dyDescent="0.15">
      <c r="A211" s="1" t="s">
        <v>343</v>
      </c>
      <c r="B211" s="1" t="s">
        <v>344</v>
      </c>
      <c r="C211" s="1" t="s">
        <v>722</v>
      </c>
      <c r="D211" s="1" t="s">
        <v>236</v>
      </c>
      <c r="E211" s="1" t="s">
        <v>723</v>
      </c>
      <c r="F211" s="1" t="s">
        <v>722</v>
      </c>
      <c r="G211" s="14" t="s">
        <v>348</v>
      </c>
      <c r="H211" s="15"/>
      <c r="I211" s="2" t="s">
        <v>138</v>
      </c>
      <c r="J211" s="2"/>
      <c r="K211" s="4">
        <v>1434.34</v>
      </c>
      <c r="L211" s="4">
        <v>145.41399999999999</v>
      </c>
      <c r="M211" s="4"/>
    </row>
    <row r="212" spans="1:13" ht="24" x14ac:dyDescent="0.15">
      <c r="A212" s="1" t="s">
        <v>343</v>
      </c>
      <c r="B212" s="1" t="s">
        <v>344</v>
      </c>
      <c r="C212" s="1" t="s">
        <v>724</v>
      </c>
      <c r="D212" s="1" t="s">
        <v>89</v>
      </c>
      <c r="E212" s="1" t="s">
        <v>725</v>
      </c>
      <c r="F212" s="1" t="s">
        <v>724</v>
      </c>
      <c r="G212" s="14" t="s">
        <v>348</v>
      </c>
      <c r="H212" s="15"/>
      <c r="I212" s="2" t="s">
        <v>726</v>
      </c>
      <c r="J212" s="2" t="s">
        <v>727</v>
      </c>
      <c r="K212" s="4">
        <v>20704</v>
      </c>
      <c r="L212" s="4">
        <v>34474.400000000001</v>
      </c>
      <c r="M212" s="4">
        <v>20700</v>
      </c>
    </row>
    <row r="213" spans="1:13" ht="24" x14ac:dyDescent="0.15">
      <c r="A213" s="1" t="s">
        <v>343</v>
      </c>
      <c r="B213" s="1" t="s">
        <v>344</v>
      </c>
      <c r="C213" s="1" t="s">
        <v>728</v>
      </c>
      <c r="D213" s="1" t="s">
        <v>89</v>
      </c>
      <c r="E213" s="1" t="s">
        <v>729</v>
      </c>
      <c r="F213" s="1" t="s">
        <v>728</v>
      </c>
      <c r="G213" s="14" t="s">
        <v>348</v>
      </c>
      <c r="H213" s="15"/>
      <c r="I213" s="2"/>
      <c r="J213" s="2" t="s">
        <v>622</v>
      </c>
      <c r="K213" s="4" t="s">
        <v>103</v>
      </c>
      <c r="L213" s="4"/>
      <c r="M213" s="4">
        <v>2344</v>
      </c>
    </row>
    <row r="214" spans="1:13" ht="24" x14ac:dyDescent="0.15">
      <c r="A214" s="1" t="s">
        <v>343</v>
      </c>
      <c r="B214" s="1" t="s">
        <v>344</v>
      </c>
      <c r="C214" s="1" t="s">
        <v>730</v>
      </c>
      <c r="D214" s="1" t="s">
        <v>89</v>
      </c>
      <c r="E214" s="1" t="s">
        <v>731</v>
      </c>
      <c r="F214" s="1" t="s">
        <v>730</v>
      </c>
      <c r="G214" s="14" t="s">
        <v>348</v>
      </c>
      <c r="H214" s="15"/>
      <c r="I214" s="2"/>
      <c r="J214" s="2" t="s">
        <v>732</v>
      </c>
      <c r="K214" s="4" t="s">
        <v>103</v>
      </c>
      <c r="L214" s="4"/>
      <c r="M214" s="4">
        <v>770</v>
      </c>
    </row>
    <row r="215" spans="1:13" ht="24" x14ac:dyDescent="0.15">
      <c r="A215" s="1" t="s">
        <v>343</v>
      </c>
      <c r="B215" s="1" t="s">
        <v>344</v>
      </c>
      <c r="C215" s="1" t="s">
        <v>733</v>
      </c>
      <c r="D215" s="1" t="s">
        <v>89</v>
      </c>
      <c r="E215" s="1" t="s">
        <v>734</v>
      </c>
      <c r="F215" s="1" t="s">
        <v>733</v>
      </c>
      <c r="G215" s="14" t="s">
        <v>348</v>
      </c>
      <c r="H215" s="15"/>
      <c r="I215" s="2" t="s">
        <v>153</v>
      </c>
      <c r="J215" s="2" t="s">
        <v>614</v>
      </c>
      <c r="K215" s="4">
        <v>4392</v>
      </c>
      <c r="L215" s="4">
        <v>4941.7269999999999</v>
      </c>
      <c r="M215" s="4">
        <v>2750</v>
      </c>
    </row>
    <row r="216" spans="1:13" ht="24" x14ac:dyDescent="0.15">
      <c r="A216" s="1" t="s">
        <v>343</v>
      </c>
      <c r="B216" s="1" t="s">
        <v>344</v>
      </c>
      <c r="C216" s="1" t="s">
        <v>735</v>
      </c>
      <c r="D216" s="1" t="s">
        <v>57</v>
      </c>
      <c r="E216" s="1" t="s">
        <v>736</v>
      </c>
      <c r="F216" s="1" t="s">
        <v>735</v>
      </c>
      <c r="G216" s="14" t="s">
        <v>348</v>
      </c>
      <c r="H216" s="15"/>
      <c r="I216" s="2"/>
      <c r="J216" s="2" t="s">
        <v>737</v>
      </c>
      <c r="K216" s="4" t="s">
        <v>103</v>
      </c>
      <c r="L216" s="4"/>
      <c r="M216" s="4">
        <v>1154.5</v>
      </c>
    </row>
    <row r="217" spans="1:13" ht="24" x14ac:dyDescent="0.15">
      <c r="A217" s="1" t="s">
        <v>343</v>
      </c>
      <c r="B217" s="1" t="s">
        <v>344</v>
      </c>
      <c r="C217" s="1" t="s">
        <v>738</v>
      </c>
      <c r="D217" s="1" t="s">
        <v>89</v>
      </c>
      <c r="E217" s="1" t="s">
        <v>739</v>
      </c>
      <c r="F217" s="1" t="s">
        <v>740</v>
      </c>
      <c r="G217" s="14" t="s">
        <v>348</v>
      </c>
      <c r="H217" s="15"/>
      <c r="I217" s="2" t="s">
        <v>48</v>
      </c>
      <c r="J217" s="2" t="s">
        <v>48</v>
      </c>
      <c r="K217" s="4">
        <v>1300</v>
      </c>
      <c r="L217" s="4">
        <v>5306.79</v>
      </c>
      <c r="M217" s="4">
        <v>2608.5</v>
      </c>
    </row>
    <row r="218" spans="1:13" ht="24" x14ac:dyDescent="0.15">
      <c r="A218" s="1" t="s">
        <v>343</v>
      </c>
      <c r="B218" s="1" t="s">
        <v>344</v>
      </c>
      <c r="C218" s="1" t="s">
        <v>741</v>
      </c>
      <c r="D218" s="1" t="s">
        <v>329</v>
      </c>
      <c r="E218" s="1" t="s">
        <v>742</v>
      </c>
      <c r="F218" s="1" t="s">
        <v>741</v>
      </c>
      <c r="G218" s="14" t="s">
        <v>348</v>
      </c>
      <c r="H218" s="15"/>
      <c r="I218" s="2" t="s">
        <v>138</v>
      </c>
      <c r="J218" s="2" t="s">
        <v>743</v>
      </c>
      <c r="K218" s="4">
        <v>1657.8</v>
      </c>
      <c r="L218" s="4">
        <v>1851.7639999999999</v>
      </c>
      <c r="M218" s="4">
        <v>1847</v>
      </c>
    </row>
    <row r="219" spans="1:13" ht="36" x14ac:dyDescent="0.15">
      <c r="A219" s="1" t="s">
        <v>343</v>
      </c>
      <c r="B219" s="1" t="s">
        <v>344</v>
      </c>
      <c r="C219" s="1" t="s">
        <v>744</v>
      </c>
      <c r="D219" s="1" t="s">
        <v>89</v>
      </c>
      <c r="E219" s="1" t="s">
        <v>745</v>
      </c>
      <c r="F219" s="1" t="s">
        <v>746</v>
      </c>
      <c r="G219" s="14" t="s">
        <v>348</v>
      </c>
      <c r="H219" s="15"/>
      <c r="I219" s="2" t="s">
        <v>61</v>
      </c>
      <c r="J219" s="2" t="s">
        <v>710</v>
      </c>
      <c r="K219" s="4">
        <v>7730</v>
      </c>
      <c r="L219" s="4">
        <v>15722.94</v>
      </c>
      <c r="M219" s="4">
        <v>6140</v>
      </c>
    </row>
    <row r="220" spans="1:13" ht="24" x14ac:dyDescent="0.15">
      <c r="A220" s="1" t="s">
        <v>343</v>
      </c>
      <c r="B220" s="1" t="s">
        <v>344</v>
      </c>
      <c r="C220" s="1" t="s">
        <v>747</v>
      </c>
      <c r="D220" s="1" t="s">
        <v>89</v>
      </c>
      <c r="E220" s="1" t="s">
        <v>748</v>
      </c>
      <c r="F220" s="1" t="s">
        <v>749</v>
      </c>
      <c r="G220" s="14" t="s">
        <v>348</v>
      </c>
      <c r="H220" s="15"/>
      <c r="I220" s="2"/>
      <c r="J220" s="2" t="s">
        <v>94</v>
      </c>
      <c r="K220" s="4" t="s">
        <v>103</v>
      </c>
      <c r="L220" s="4"/>
      <c r="M220" s="4">
        <v>2410.17</v>
      </c>
    </row>
    <row r="221" spans="1:13" ht="24" x14ac:dyDescent="0.15">
      <c r="A221" s="1" t="s">
        <v>343</v>
      </c>
      <c r="B221" s="1" t="s">
        <v>344</v>
      </c>
      <c r="C221" s="1" t="s">
        <v>750</v>
      </c>
      <c r="D221" s="1" t="s">
        <v>69</v>
      </c>
      <c r="E221" s="1" t="s">
        <v>751</v>
      </c>
      <c r="F221" s="1" t="s">
        <v>750</v>
      </c>
      <c r="G221" s="14" t="s">
        <v>348</v>
      </c>
      <c r="H221" s="15"/>
      <c r="I221" s="13" t="s">
        <v>853</v>
      </c>
      <c r="J221" s="2"/>
      <c r="K221" s="4">
        <v>3147.77</v>
      </c>
      <c r="L221" s="4">
        <v>577.29999999999995</v>
      </c>
      <c r="M221" s="4"/>
    </row>
    <row r="222" spans="1:13" ht="24" x14ac:dyDescent="0.15">
      <c r="A222" s="1" t="s">
        <v>343</v>
      </c>
      <c r="B222" s="1" t="s">
        <v>344</v>
      </c>
      <c r="C222" s="1" t="s">
        <v>752</v>
      </c>
      <c r="D222" s="1" t="s">
        <v>199</v>
      </c>
      <c r="E222" s="1" t="s">
        <v>753</v>
      </c>
      <c r="F222" s="1" t="s">
        <v>754</v>
      </c>
      <c r="G222" s="14" t="s">
        <v>348</v>
      </c>
      <c r="H222" s="15"/>
      <c r="I222" s="2"/>
      <c r="J222" s="2" t="s">
        <v>286</v>
      </c>
      <c r="K222" s="4" t="s">
        <v>103</v>
      </c>
      <c r="L222" s="4"/>
      <c r="M222" s="4">
        <v>10240</v>
      </c>
    </row>
    <row r="223" spans="1:13" ht="24" x14ac:dyDescent="0.15">
      <c r="A223" s="1" t="s">
        <v>343</v>
      </c>
      <c r="B223" s="1" t="s">
        <v>344</v>
      </c>
      <c r="C223" s="1" t="s">
        <v>755</v>
      </c>
      <c r="D223" s="1" t="s">
        <v>699</v>
      </c>
      <c r="E223" s="1" t="s">
        <v>756</v>
      </c>
      <c r="F223" s="1" t="s">
        <v>530</v>
      </c>
      <c r="G223" s="14" t="s">
        <v>348</v>
      </c>
      <c r="H223" s="15"/>
      <c r="I223" s="2" t="s">
        <v>25</v>
      </c>
      <c r="J223" s="2" t="s">
        <v>147</v>
      </c>
      <c r="K223" s="4">
        <v>1033</v>
      </c>
      <c r="L223" s="4">
        <v>8922.3739999999998</v>
      </c>
      <c r="M223" s="4">
        <v>5717</v>
      </c>
    </row>
    <row r="224" spans="1:13" ht="24" x14ac:dyDescent="0.15">
      <c r="A224" s="1" t="s">
        <v>343</v>
      </c>
      <c r="B224" s="1" t="s">
        <v>344</v>
      </c>
      <c r="C224" s="1" t="s">
        <v>757</v>
      </c>
      <c r="D224" s="1" t="s">
        <v>89</v>
      </c>
      <c r="E224" s="1" t="s">
        <v>758</v>
      </c>
      <c r="F224" s="1" t="s">
        <v>759</v>
      </c>
      <c r="G224" s="14" t="s">
        <v>348</v>
      </c>
      <c r="H224" s="15"/>
      <c r="I224" s="2" t="s">
        <v>590</v>
      </c>
      <c r="J224" s="2" t="s">
        <v>760</v>
      </c>
      <c r="K224" s="4">
        <v>3532</v>
      </c>
      <c r="L224" s="4">
        <v>7761.5140000000001</v>
      </c>
      <c r="M224" s="4">
        <v>0</v>
      </c>
    </row>
    <row r="225" spans="1:13" ht="24" x14ac:dyDescent="0.15">
      <c r="A225" s="1" t="s">
        <v>343</v>
      </c>
      <c r="B225" s="1" t="s">
        <v>344</v>
      </c>
      <c r="C225" s="1" t="s">
        <v>761</v>
      </c>
      <c r="D225" s="1" t="s">
        <v>179</v>
      </c>
      <c r="E225" s="1" t="s">
        <v>762</v>
      </c>
      <c r="F225" s="1" t="s">
        <v>761</v>
      </c>
      <c r="G225" s="14" t="s">
        <v>348</v>
      </c>
      <c r="H225" s="15"/>
      <c r="I225" s="2" t="s">
        <v>119</v>
      </c>
      <c r="J225" s="2" t="s">
        <v>324</v>
      </c>
      <c r="K225" s="4">
        <v>5377.51</v>
      </c>
      <c r="L225" s="4">
        <v>5377.51</v>
      </c>
      <c r="M225" s="4">
        <v>5377.51</v>
      </c>
    </row>
    <row r="226" spans="1:13" ht="24" x14ac:dyDescent="0.15">
      <c r="A226" s="1" t="s">
        <v>343</v>
      </c>
      <c r="B226" s="1" t="s">
        <v>344</v>
      </c>
      <c r="C226" s="1" t="s">
        <v>763</v>
      </c>
      <c r="D226" s="1" t="s">
        <v>89</v>
      </c>
      <c r="E226" s="1" t="s">
        <v>764</v>
      </c>
      <c r="F226" s="1" t="s">
        <v>763</v>
      </c>
      <c r="G226" s="14" t="s">
        <v>348</v>
      </c>
      <c r="H226" s="15"/>
      <c r="I226" s="2"/>
      <c r="J226" s="2" t="s">
        <v>453</v>
      </c>
      <c r="K226" s="4" t="s">
        <v>103</v>
      </c>
      <c r="L226" s="4"/>
      <c r="M226" s="4">
        <v>6639.5</v>
      </c>
    </row>
    <row r="227" spans="1:13" ht="24" x14ac:dyDescent="0.15">
      <c r="A227" s="1" t="s">
        <v>343</v>
      </c>
      <c r="B227" s="1" t="s">
        <v>344</v>
      </c>
      <c r="C227" s="1" t="s">
        <v>765</v>
      </c>
      <c r="D227" s="1" t="s">
        <v>89</v>
      </c>
      <c r="E227" s="1" t="s">
        <v>766</v>
      </c>
      <c r="F227" s="1" t="s">
        <v>765</v>
      </c>
      <c r="G227" s="14" t="s">
        <v>348</v>
      </c>
      <c r="H227" s="15"/>
      <c r="I227" s="2" t="s">
        <v>60</v>
      </c>
      <c r="J227" s="2" t="s">
        <v>537</v>
      </c>
      <c r="K227" s="4">
        <v>4590</v>
      </c>
      <c r="L227" s="4">
        <v>16356.3</v>
      </c>
      <c r="M227" s="4">
        <v>15630</v>
      </c>
    </row>
    <row r="228" spans="1:13" ht="24" x14ac:dyDescent="0.15">
      <c r="A228" s="1" t="s">
        <v>343</v>
      </c>
      <c r="B228" s="1" t="s">
        <v>344</v>
      </c>
      <c r="C228" s="1" t="s">
        <v>767</v>
      </c>
      <c r="D228" s="1" t="s">
        <v>89</v>
      </c>
      <c r="E228" s="1" t="s">
        <v>768</v>
      </c>
      <c r="F228" s="1" t="s">
        <v>767</v>
      </c>
      <c r="G228" s="14" t="s">
        <v>348</v>
      </c>
      <c r="H228" s="15"/>
      <c r="I228" s="2" t="s">
        <v>66</v>
      </c>
      <c r="J228" s="2" t="s">
        <v>453</v>
      </c>
      <c r="K228" s="4">
        <v>9820</v>
      </c>
      <c r="L228" s="4">
        <v>13788.61</v>
      </c>
      <c r="M228" s="4">
        <v>5890</v>
      </c>
    </row>
    <row r="229" spans="1:13" ht="24" x14ac:dyDescent="0.15">
      <c r="A229" s="1" t="s">
        <v>343</v>
      </c>
      <c r="B229" s="1" t="s">
        <v>344</v>
      </c>
      <c r="C229" s="1" t="s">
        <v>769</v>
      </c>
      <c r="D229" s="1" t="s">
        <v>199</v>
      </c>
      <c r="E229" s="1" t="s">
        <v>770</v>
      </c>
      <c r="F229" s="1" t="s">
        <v>769</v>
      </c>
      <c r="G229" s="14" t="s">
        <v>348</v>
      </c>
      <c r="H229" s="15"/>
      <c r="I229" s="2" t="s">
        <v>60</v>
      </c>
      <c r="J229" s="2" t="s">
        <v>583</v>
      </c>
      <c r="K229" s="4">
        <v>9611</v>
      </c>
      <c r="L229" s="4">
        <v>6857.0519999999997</v>
      </c>
      <c r="M229" s="4">
        <v>5025.8</v>
      </c>
    </row>
    <row r="230" spans="1:13" ht="24" x14ac:dyDescent="0.15">
      <c r="A230" s="1" t="s">
        <v>343</v>
      </c>
      <c r="B230" s="1" t="s">
        <v>344</v>
      </c>
      <c r="C230" s="1" t="s">
        <v>771</v>
      </c>
      <c r="D230" s="1" t="s">
        <v>175</v>
      </c>
      <c r="E230" s="1" t="s">
        <v>772</v>
      </c>
      <c r="F230" s="1" t="s">
        <v>771</v>
      </c>
      <c r="G230" s="14" t="s">
        <v>348</v>
      </c>
      <c r="H230" s="15"/>
      <c r="I230" s="2" t="s">
        <v>60</v>
      </c>
      <c r="J230" s="2" t="s">
        <v>773</v>
      </c>
      <c r="K230" s="4">
        <v>13200</v>
      </c>
      <c r="L230" s="4">
        <v>3515.3</v>
      </c>
      <c r="M230" s="4">
        <v>3266</v>
      </c>
    </row>
    <row r="231" spans="1:13" ht="24" x14ac:dyDescent="0.15">
      <c r="A231" s="1" t="s">
        <v>343</v>
      </c>
      <c r="B231" s="1" t="s">
        <v>344</v>
      </c>
      <c r="C231" s="1" t="s">
        <v>774</v>
      </c>
      <c r="D231" s="1" t="s">
        <v>89</v>
      </c>
      <c r="E231" s="1" t="s">
        <v>775</v>
      </c>
      <c r="F231" s="1" t="s">
        <v>776</v>
      </c>
      <c r="G231" s="14" t="s">
        <v>348</v>
      </c>
      <c r="H231" s="15"/>
      <c r="I231" s="2" t="s">
        <v>153</v>
      </c>
      <c r="J231" s="2" t="s">
        <v>459</v>
      </c>
      <c r="K231" s="4">
        <v>1185.4000000000001</v>
      </c>
      <c r="L231" s="4">
        <v>1268.3599999999999</v>
      </c>
      <c r="M231" s="4">
        <v>1220.5</v>
      </c>
    </row>
    <row r="232" spans="1:13" ht="24" x14ac:dyDescent="0.15">
      <c r="A232" s="1" t="s">
        <v>343</v>
      </c>
      <c r="B232" s="1" t="s">
        <v>344</v>
      </c>
      <c r="C232" s="1" t="s">
        <v>777</v>
      </c>
      <c r="D232" s="1" t="s">
        <v>89</v>
      </c>
      <c r="E232" s="1" t="s">
        <v>778</v>
      </c>
      <c r="F232" s="1" t="s">
        <v>779</v>
      </c>
      <c r="G232" s="14" t="s">
        <v>348</v>
      </c>
      <c r="H232" s="15"/>
      <c r="I232" s="2" t="s">
        <v>16</v>
      </c>
      <c r="J232" s="2"/>
      <c r="K232" s="4">
        <v>1000</v>
      </c>
      <c r="L232" s="4">
        <v>94.86</v>
      </c>
      <c r="M232" s="4"/>
    </row>
    <row r="233" spans="1:13" ht="24" x14ac:dyDescent="0.15">
      <c r="A233" s="1" t="s">
        <v>343</v>
      </c>
      <c r="B233" s="1" t="s">
        <v>344</v>
      </c>
      <c r="C233" s="1" t="s">
        <v>780</v>
      </c>
      <c r="D233" s="1" t="s">
        <v>89</v>
      </c>
      <c r="E233" s="1" t="s">
        <v>781</v>
      </c>
      <c r="F233" s="1" t="s">
        <v>782</v>
      </c>
      <c r="G233" s="14" t="s">
        <v>348</v>
      </c>
      <c r="H233" s="15"/>
      <c r="I233" s="2" t="s">
        <v>153</v>
      </c>
      <c r="J233" s="2" t="s">
        <v>93</v>
      </c>
      <c r="K233" s="4">
        <v>14604.6</v>
      </c>
      <c r="L233" s="4">
        <v>20256.928</v>
      </c>
      <c r="M233" s="4">
        <v>16205.541999999999</v>
      </c>
    </row>
    <row r="234" spans="1:13" ht="24" x14ac:dyDescent="0.15">
      <c r="A234" s="1" t="s">
        <v>343</v>
      </c>
      <c r="B234" s="1" t="s">
        <v>344</v>
      </c>
      <c r="C234" s="1" t="s">
        <v>783</v>
      </c>
      <c r="D234" s="1" t="s">
        <v>247</v>
      </c>
      <c r="E234" s="1" t="s">
        <v>784</v>
      </c>
      <c r="F234" s="1" t="s">
        <v>783</v>
      </c>
      <c r="G234" s="14" t="s">
        <v>348</v>
      </c>
      <c r="H234" s="15"/>
      <c r="I234" s="2" t="s">
        <v>153</v>
      </c>
      <c r="J234" s="2" t="s">
        <v>614</v>
      </c>
      <c r="K234" s="4">
        <v>1556</v>
      </c>
      <c r="L234" s="4">
        <v>3752.3040000000001</v>
      </c>
      <c r="M234" s="4">
        <v>1556</v>
      </c>
    </row>
    <row r="235" spans="1:13" ht="24" x14ac:dyDescent="0.15">
      <c r="A235" s="1" t="s">
        <v>343</v>
      </c>
      <c r="B235" s="1" t="s">
        <v>344</v>
      </c>
      <c r="C235" s="1" t="s">
        <v>785</v>
      </c>
      <c r="D235" s="1" t="s">
        <v>329</v>
      </c>
      <c r="E235" s="1" t="s">
        <v>786</v>
      </c>
      <c r="F235" s="1" t="s">
        <v>787</v>
      </c>
      <c r="G235" s="14" t="s">
        <v>348</v>
      </c>
      <c r="H235" s="15"/>
      <c r="I235" s="2" t="s">
        <v>66</v>
      </c>
      <c r="J235" s="2" t="s">
        <v>737</v>
      </c>
      <c r="K235" s="4">
        <v>13563</v>
      </c>
      <c r="L235" s="4">
        <v>16209.62</v>
      </c>
      <c r="M235" s="4">
        <v>13412</v>
      </c>
    </row>
    <row r="236" spans="1:13" ht="24" x14ac:dyDescent="0.15">
      <c r="A236" s="1" t="s">
        <v>343</v>
      </c>
      <c r="B236" s="1" t="s">
        <v>344</v>
      </c>
      <c r="C236" s="1" t="s">
        <v>788</v>
      </c>
      <c r="D236" s="1" t="s">
        <v>89</v>
      </c>
      <c r="E236" s="1" t="s">
        <v>789</v>
      </c>
      <c r="F236" s="1" t="s">
        <v>788</v>
      </c>
      <c r="G236" s="14" t="s">
        <v>348</v>
      </c>
      <c r="H236" s="15"/>
      <c r="I236" s="2" t="s">
        <v>66</v>
      </c>
      <c r="J236" s="2" t="s">
        <v>790</v>
      </c>
      <c r="K236" s="4">
        <v>1539</v>
      </c>
      <c r="L236" s="4">
        <v>2419.0569999999998</v>
      </c>
      <c r="M236" s="4">
        <v>2318.5</v>
      </c>
    </row>
    <row r="237" spans="1:13" ht="24" x14ac:dyDescent="0.15">
      <c r="A237" s="1" t="s">
        <v>343</v>
      </c>
      <c r="B237" s="1" t="s">
        <v>344</v>
      </c>
      <c r="C237" s="1" t="s">
        <v>791</v>
      </c>
      <c r="D237" s="1" t="s">
        <v>89</v>
      </c>
      <c r="E237" s="1" t="s">
        <v>792</v>
      </c>
      <c r="F237" s="1" t="s">
        <v>791</v>
      </c>
      <c r="G237" s="14" t="s">
        <v>348</v>
      </c>
      <c r="H237" s="15"/>
      <c r="I237" s="2" t="s">
        <v>153</v>
      </c>
      <c r="J237" s="2" t="s">
        <v>793</v>
      </c>
      <c r="K237" s="4">
        <v>2255.67</v>
      </c>
      <c r="L237" s="4">
        <v>1914.54</v>
      </c>
      <c r="M237" s="4">
        <v>1723.09</v>
      </c>
    </row>
    <row r="238" spans="1:13" ht="24" x14ac:dyDescent="0.15">
      <c r="A238" s="1" t="s">
        <v>343</v>
      </c>
      <c r="B238" s="1" t="s">
        <v>344</v>
      </c>
      <c r="C238" s="1" t="s">
        <v>794</v>
      </c>
      <c r="D238" s="1" t="s">
        <v>795</v>
      </c>
      <c r="E238" s="1" t="s">
        <v>796</v>
      </c>
      <c r="F238" s="1" t="s">
        <v>797</v>
      </c>
      <c r="G238" s="14" t="s">
        <v>348</v>
      </c>
      <c r="H238" s="15"/>
      <c r="I238" s="2" t="s">
        <v>138</v>
      </c>
      <c r="J238" s="2"/>
      <c r="K238" s="4">
        <v>1075</v>
      </c>
      <c r="L238" s="4">
        <v>460</v>
      </c>
      <c r="M238" s="4"/>
    </row>
    <row r="239" spans="1:13" ht="24" x14ac:dyDescent="0.15">
      <c r="A239" s="1" t="s">
        <v>343</v>
      </c>
      <c r="B239" s="1" t="s">
        <v>344</v>
      </c>
      <c r="C239" s="1" t="s">
        <v>798</v>
      </c>
      <c r="D239" s="1" t="s">
        <v>175</v>
      </c>
      <c r="E239" s="1" t="s">
        <v>799</v>
      </c>
      <c r="F239" s="1" t="s">
        <v>798</v>
      </c>
      <c r="G239" s="14" t="s">
        <v>348</v>
      </c>
      <c r="H239" s="15"/>
      <c r="I239" s="2" t="s">
        <v>25</v>
      </c>
      <c r="J239" s="2" t="s">
        <v>392</v>
      </c>
      <c r="K239" s="4">
        <v>2800</v>
      </c>
      <c r="L239" s="4">
        <v>1417.55</v>
      </c>
      <c r="M239" s="4">
        <v>2100</v>
      </c>
    </row>
    <row r="240" spans="1:13" ht="36" x14ac:dyDescent="0.15">
      <c r="A240" s="1" t="s">
        <v>343</v>
      </c>
      <c r="B240" s="1" t="s">
        <v>344</v>
      </c>
      <c r="C240" s="1" t="s">
        <v>800</v>
      </c>
      <c r="D240" s="1" t="s">
        <v>114</v>
      </c>
      <c r="E240" s="1" t="s">
        <v>801</v>
      </c>
      <c r="F240" s="1" t="s">
        <v>802</v>
      </c>
      <c r="G240" s="14" t="s">
        <v>348</v>
      </c>
      <c r="H240" s="15"/>
      <c r="I240" s="2" t="s">
        <v>61</v>
      </c>
      <c r="J240" s="2"/>
      <c r="K240" s="4">
        <v>800</v>
      </c>
      <c r="L240" s="4">
        <v>389.35</v>
      </c>
      <c r="M240" s="4"/>
    </row>
    <row r="241" spans="1:13" ht="24" x14ac:dyDescent="0.15">
      <c r="A241" s="1" t="s">
        <v>343</v>
      </c>
      <c r="B241" s="1" t="s">
        <v>344</v>
      </c>
      <c r="C241" s="1" t="s">
        <v>803</v>
      </c>
      <c r="D241" s="1" t="s">
        <v>89</v>
      </c>
      <c r="E241" s="1" t="s">
        <v>804</v>
      </c>
      <c r="F241" s="1" t="s">
        <v>805</v>
      </c>
      <c r="G241" s="14" t="s">
        <v>348</v>
      </c>
      <c r="H241" s="15"/>
      <c r="I241" s="2" t="s">
        <v>60</v>
      </c>
      <c r="J241" s="2" t="s">
        <v>773</v>
      </c>
      <c r="K241" s="4">
        <v>2873.2</v>
      </c>
      <c r="L241" s="4">
        <v>1331.088</v>
      </c>
      <c r="M241" s="4">
        <v>1197.9000000000001</v>
      </c>
    </row>
    <row r="242" spans="1:13" ht="24" x14ac:dyDescent="0.15">
      <c r="A242" s="1" t="s">
        <v>343</v>
      </c>
      <c r="B242" s="1" t="s">
        <v>344</v>
      </c>
      <c r="C242" s="1" t="s">
        <v>806</v>
      </c>
      <c r="D242" s="1" t="s">
        <v>329</v>
      </c>
      <c r="E242" s="1" t="s">
        <v>807</v>
      </c>
      <c r="F242" s="1" t="s">
        <v>808</v>
      </c>
      <c r="G242" s="14" t="s">
        <v>348</v>
      </c>
      <c r="H242" s="15"/>
      <c r="I242" s="2" t="s">
        <v>48</v>
      </c>
      <c r="J242" s="2" t="s">
        <v>404</v>
      </c>
      <c r="K242" s="4">
        <v>1140</v>
      </c>
      <c r="L242" s="4">
        <v>2401.54</v>
      </c>
      <c r="M242" s="4">
        <v>1101</v>
      </c>
    </row>
    <row r="243" spans="1:13" ht="24" x14ac:dyDescent="0.15">
      <c r="A243" s="1" t="s">
        <v>343</v>
      </c>
      <c r="B243" s="1" t="s">
        <v>344</v>
      </c>
      <c r="C243" s="1" t="s">
        <v>809</v>
      </c>
      <c r="D243" s="1" t="s">
        <v>89</v>
      </c>
      <c r="E243" s="1" t="s">
        <v>810</v>
      </c>
      <c r="F243" s="1" t="s">
        <v>809</v>
      </c>
      <c r="G243" s="14" t="s">
        <v>348</v>
      </c>
      <c r="H243" s="15"/>
      <c r="I243" s="2" t="s">
        <v>811</v>
      </c>
      <c r="J243" s="2" t="s">
        <v>366</v>
      </c>
      <c r="K243" s="4">
        <v>1129.82</v>
      </c>
      <c r="L243" s="4">
        <v>1078.05</v>
      </c>
      <c r="M243" s="4">
        <v>970.25</v>
      </c>
    </row>
    <row r="244" spans="1:13" ht="24" x14ac:dyDescent="0.15">
      <c r="A244" s="1" t="s">
        <v>343</v>
      </c>
      <c r="B244" s="1" t="s">
        <v>344</v>
      </c>
      <c r="C244" s="1" t="s">
        <v>812</v>
      </c>
      <c r="D244" s="1" t="s">
        <v>69</v>
      </c>
      <c r="E244" s="1" t="s">
        <v>813</v>
      </c>
      <c r="F244" s="1" t="s">
        <v>812</v>
      </c>
      <c r="G244" s="14" t="s">
        <v>348</v>
      </c>
      <c r="H244" s="15"/>
      <c r="I244" s="2" t="s">
        <v>138</v>
      </c>
      <c r="J244" s="2" t="s">
        <v>147</v>
      </c>
      <c r="K244" s="4">
        <v>1060</v>
      </c>
      <c r="L244" s="4">
        <v>3270.4</v>
      </c>
      <c r="M244" s="4">
        <v>780</v>
      </c>
    </row>
    <row r="245" spans="1:13" ht="24" x14ac:dyDescent="0.15">
      <c r="A245" s="1" t="s">
        <v>343</v>
      </c>
      <c r="B245" s="1" t="s">
        <v>344</v>
      </c>
      <c r="C245" s="1" t="s">
        <v>814</v>
      </c>
      <c r="D245" s="1" t="s">
        <v>89</v>
      </c>
      <c r="E245" s="1" t="s">
        <v>815</v>
      </c>
      <c r="F245" s="1" t="s">
        <v>816</v>
      </c>
      <c r="G245" s="14" t="s">
        <v>348</v>
      </c>
      <c r="H245" s="15"/>
      <c r="I245" s="2"/>
      <c r="J245" s="2" t="s">
        <v>557</v>
      </c>
      <c r="K245" s="4" t="s">
        <v>103</v>
      </c>
      <c r="L245" s="4"/>
      <c r="M245" s="4">
        <v>1325</v>
      </c>
    </row>
    <row r="246" spans="1:13" ht="24" x14ac:dyDescent="0.15">
      <c r="A246" s="1" t="s">
        <v>343</v>
      </c>
      <c r="B246" s="1" t="s">
        <v>344</v>
      </c>
      <c r="C246" s="1" t="s">
        <v>817</v>
      </c>
      <c r="D246" s="1" t="s">
        <v>236</v>
      </c>
      <c r="E246" s="1" t="s">
        <v>818</v>
      </c>
      <c r="F246" s="1" t="s">
        <v>819</v>
      </c>
      <c r="G246" s="14" t="s">
        <v>348</v>
      </c>
      <c r="H246" s="15"/>
      <c r="I246" s="2" t="s">
        <v>138</v>
      </c>
      <c r="J246" s="2" t="s">
        <v>484</v>
      </c>
      <c r="K246" s="4">
        <v>1399.5</v>
      </c>
      <c r="L246" s="4">
        <v>1490.624</v>
      </c>
      <c r="M246" s="4">
        <v>1398</v>
      </c>
    </row>
    <row r="247" spans="1:13" ht="24" x14ac:dyDescent="0.15">
      <c r="A247" s="1" t="s">
        <v>343</v>
      </c>
      <c r="B247" s="1" t="s">
        <v>344</v>
      </c>
      <c r="C247" s="1" t="s">
        <v>820</v>
      </c>
      <c r="D247" s="1" t="s">
        <v>199</v>
      </c>
      <c r="E247" s="1" t="s">
        <v>821</v>
      </c>
      <c r="F247" s="1" t="s">
        <v>820</v>
      </c>
      <c r="G247" s="14" t="s">
        <v>348</v>
      </c>
      <c r="H247" s="15"/>
      <c r="I247" s="2"/>
      <c r="J247" s="2" t="s">
        <v>147</v>
      </c>
      <c r="K247" s="4" t="s">
        <v>103</v>
      </c>
      <c r="L247" s="4"/>
      <c r="M247" s="4">
        <v>6376</v>
      </c>
    </row>
    <row r="248" spans="1:13" ht="24" x14ac:dyDescent="0.15">
      <c r="A248" s="1" t="s">
        <v>343</v>
      </c>
      <c r="B248" s="1" t="s">
        <v>344</v>
      </c>
      <c r="C248" s="1" t="s">
        <v>822</v>
      </c>
      <c r="D248" s="1" t="s">
        <v>7</v>
      </c>
      <c r="E248" s="1" t="s">
        <v>823</v>
      </c>
      <c r="F248" s="1" t="s">
        <v>822</v>
      </c>
      <c r="G248" s="14" t="s">
        <v>348</v>
      </c>
      <c r="H248" s="15"/>
      <c r="I248" s="2" t="s">
        <v>86</v>
      </c>
      <c r="J248" s="2" t="s">
        <v>133</v>
      </c>
      <c r="K248" s="4">
        <v>2478</v>
      </c>
      <c r="L248" s="4">
        <v>1684.837</v>
      </c>
      <c r="M248" s="4">
        <v>1659</v>
      </c>
    </row>
    <row r="249" spans="1:13" ht="24" x14ac:dyDescent="0.15">
      <c r="A249" s="1" t="s">
        <v>343</v>
      </c>
      <c r="B249" s="1" t="s">
        <v>344</v>
      </c>
      <c r="C249" s="1" t="s">
        <v>824</v>
      </c>
      <c r="D249" s="1" t="s">
        <v>329</v>
      </c>
      <c r="E249" s="1" t="s">
        <v>825</v>
      </c>
      <c r="F249" s="1" t="s">
        <v>824</v>
      </c>
      <c r="G249" s="14" t="s">
        <v>348</v>
      </c>
      <c r="H249" s="15"/>
      <c r="I249" s="2" t="s">
        <v>78</v>
      </c>
      <c r="J249" s="2"/>
      <c r="K249" s="4">
        <v>759.98</v>
      </c>
      <c r="L249" s="4">
        <v>743.02</v>
      </c>
      <c r="M249" s="4"/>
    </row>
    <row r="250" spans="1:13" ht="24" x14ac:dyDescent="0.15">
      <c r="A250" s="1" t="s">
        <v>343</v>
      </c>
      <c r="B250" s="1" t="s">
        <v>344</v>
      </c>
      <c r="C250" s="1" t="s">
        <v>826</v>
      </c>
      <c r="D250" s="1" t="s">
        <v>356</v>
      </c>
      <c r="E250" s="1" t="s">
        <v>827</v>
      </c>
      <c r="F250" s="1" t="s">
        <v>826</v>
      </c>
      <c r="G250" s="14" t="s">
        <v>348</v>
      </c>
      <c r="H250" s="15"/>
      <c r="I250" s="2" t="s">
        <v>60</v>
      </c>
      <c r="J250" s="2"/>
      <c r="K250" s="4">
        <v>951.6</v>
      </c>
      <c r="L250" s="4">
        <v>480.24</v>
      </c>
      <c r="M250" s="4"/>
    </row>
    <row r="251" spans="1:13" ht="24" x14ac:dyDescent="0.15">
      <c r="A251" s="1" t="s">
        <v>343</v>
      </c>
      <c r="B251" s="1" t="s">
        <v>344</v>
      </c>
      <c r="C251" s="1" t="s">
        <v>828</v>
      </c>
      <c r="D251" s="1" t="s">
        <v>356</v>
      </c>
      <c r="E251" s="1" t="s">
        <v>829</v>
      </c>
      <c r="F251" s="1" t="s">
        <v>828</v>
      </c>
      <c r="G251" s="14" t="s">
        <v>348</v>
      </c>
      <c r="H251" s="15"/>
      <c r="I251" s="2" t="s">
        <v>591</v>
      </c>
      <c r="J251" s="2" t="s">
        <v>830</v>
      </c>
      <c r="K251" s="4">
        <v>6166.53</v>
      </c>
      <c r="L251" s="4">
        <v>1746.02</v>
      </c>
      <c r="M251" s="4">
        <v>1670</v>
      </c>
    </row>
    <row r="252" spans="1:13" ht="24" x14ac:dyDescent="0.15">
      <c r="A252" s="1" t="s">
        <v>343</v>
      </c>
      <c r="B252" s="1" t="s">
        <v>344</v>
      </c>
      <c r="C252" s="1" t="s">
        <v>831</v>
      </c>
      <c r="D252" s="1" t="s">
        <v>179</v>
      </c>
      <c r="E252" s="1" t="s">
        <v>832</v>
      </c>
      <c r="F252" s="1" t="s">
        <v>833</v>
      </c>
      <c r="G252" s="14" t="s">
        <v>348</v>
      </c>
      <c r="H252" s="15"/>
      <c r="I252" s="2" t="s">
        <v>86</v>
      </c>
      <c r="J252" s="2" t="s">
        <v>106</v>
      </c>
      <c r="K252" s="4">
        <v>8204</v>
      </c>
      <c r="L252" s="4">
        <v>8829.8580000000002</v>
      </c>
      <c r="M252" s="4">
        <v>8691</v>
      </c>
    </row>
    <row r="253" spans="1:13" ht="24" x14ac:dyDescent="0.15">
      <c r="A253" s="1" t="s">
        <v>343</v>
      </c>
      <c r="B253" s="1" t="s">
        <v>344</v>
      </c>
      <c r="C253" s="1" t="s">
        <v>834</v>
      </c>
      <c r="D253" s="1" t="s">
        <v>835</v>
      </c>
      <c r="E253" s="1" t="s">
        <v>836</v>
      </c>
      <c r="F253" s="1" t="s">
        <v>834</v>
      </c>
      <c r="G253" s="14" t="s">
        <v>348</v>
      </c>
      <c r="H253" s="15"/>
      <c r="I253" s="2" t="s">
        <v>10</v>
      </c>
      <c r="J253" s="2" t="s">
        <v>22</v>
      </c>
      <c r="K253" s="4">
        <v>7000</v>
      </c>
      <c r="L253" s="4">
        <v>7304</v>
      </c>
      <c r="M253" s="4">
        <v>8000</v>
      </c>
    </row>
    <row r="254" spans="1:13" ht="24" x14ac:dyDescent="0.15">
      <c r="A254" s="1" t="s">
        <v>343</v>
      </c>
      <c r="B254" s="1" t="s">
        <v>344</v>
      </c>
      <c r="C254" s="1" t="s">
        <v>837</v>
      </c>
      <c r="D254" s="1" t="s">
        <v>374</v>
      </c>
      <c r="E254" s="1" t="s">
        <v>838</v>
      </c>
      <c r="F254" s="1" t="s">
        <v>839</v>
      </c>
      <c r="G254" s="14" t="s">
        <v>348</v>
      </c>
      <c r="H254" s="15"/>
      <c r="I254" s="2" t="s">
        <v>72</v>
      </c>
      <c r="J254" s="2" t="s">
        <v>840</v>
      </c>
      <c r="K254" s="4">
        <v>6950</v>
      </c>
      <c r="L254" s="4">
        <v>2065.4</v>
      </c>
      <c r="M254" s="4">
        <v>0</v>
      </c>
    </row>
    <row r="255" spans="1:13" ht="24" x14ac:dyDescent="0.15">
      <c r="A255" s="1" t="s">
        <v>343</v>
      </c>
      <c r="B255" s="1" t="s">
        <v>344</v>
      </c>
      <c r="C255" s="1" t="s">
        <v>841</v>
      </c>
      <c r="D255" s="1" t="s">
        <v>236</v>
      </c>
      <c r="E255" s="1" t="s">
        <v>842</v>
      </c>
      <c r="F255" s="1" t="s">
        <v>841</v>
      </c>
      <c r="G255" s="14" t="s">
        <v>348</v>
      </c>
      <c r="H255" s="15"/>
      <c r="I255" s="2" t="s">
        <v>153</v>
      </c>
      <c r="J255" s="2"/>
      <c r="K255" s="4">
        <v>749.5</v>
      </c>
      <c r="L255" s="4">
        <v>847.2</v>
      </c>
      <c r="M255" s="4"/>
    </row>
    <row r="256" spans="1:13" ht="24" x14ac:dyDescent="0.15">
      <c r="A256" s="1" t="s">
        <v>343</v>
      </c>
      <c r="B256" s="1" t="s">
        <v>344</v>
      </c>
      <c r="C256" s="1" t="s">
        <v>843</v>
      </c>
      <c r="D256" s="1" t="s">
        <v>89</v>
      </c>
      <c r="E256" s="1" t="s">
        <v>844</v>
      </c>
      <c r="F256" s="1" t="s">
        <v>845</v>
      </c>
      <c r="G256" s="14" t="s">
        <v>348</v>
      </c>
      <c r="H256" s="15"/>
      <c r="I256" s="2" t="s">
        <v>590</v>
      </c>
      <c r="J256" s="2" t="s">
        <v>846</v>
      </c>
      <c r="K256" s="4">
        <v>5000</v>
      </c>
      <c r="L256" s="4">
        <v>7625.88</v>
      </c>
      <c r="M256" s="4">
        <v>4435</v>
      </c>
    </row>
    <row r="257" spans="1:13" ht="24" x14ac:dyDescent="0.15">
      <c r="A257" s="1" t="s">
        <v>343</v>
      </c>
      <c r="B257" s="1" t="s">
        <v>344</v>
      </c>
      <c r="C257" s="1" t="s">
        <v>847</v>
      </c>
      <c r="D257" s="1" t="s">
        <v>848</v>
      </c>
      <c r="E257" s="1" t="s">
        <v>849</v>
      </c>
      <c r="F257" s="1" t="s">
        <v>850</v>
      </c>
      <c r="G257" s="14" t="s">
        <v>348</v>
      </c>
      <c r="H257" s="15"/>
      <c r="I257" s="2" t="s">
        <v>10</v>
      </c>
      <c r="J257" s="2" t="s">
        <v>22</v>
      </c>
      <c r="K257" s="4">
        <v>2000</v>
      </c>
      <c r="L257" s="4">
        <v>1164.5</v>
      </c>
      <c r="M257" s="4">
        <v>2000</v>
      </c>
    </row>
  </sheetData>
  <autoFilter ref="A1:M257">
    <filterColumn colId="3" showButton="0"/>
    <filterColumn colId="6" showButton="0"/>
  </autoFilter>
  <mergeCells count="181">
    <mergeCell ref="G85:H85"/>
    <mergeCell ref="G86:H86"/>
    <mergeCell ref="G84:H84"/>
    <mergeCell ref="G82:H82"/>
    <mergeCell ref="G83:H83"/>
    <mergeCell ref="D1:E1"/>
    <mergeCell ref="G1:H1"/>
    <mergeCell ref="G79:H79"/>
    <mergeCell ref="G80:H80"/>
    <mergeCell ref="G81:H81"/>
    <mergeCell ref="G96:H96"/>
    <mergeCell ref="G95:H95"/>
    <mergeCell ref="G94:H94"/>
    <mergeCell ref="G93:H93"/>
    <mergeCell ref="G90:H90"/>
    <mergeCell ref="G91:H91"/>
    <mergeCell ref="G92:H92"/>
    <mergeCell ref="G89:H89"/>
    <mergeCell ref="G87:H87"/>
    <mergeCell ref="G88:H88"/>
    <mergeCell ref="G105:H105"/>
    <mergeCell ref="G104:H104"/>
    <mergeCell ref="G103:H103"/>
    <mergeCell ref="G101:H101"/>
    <mergeCell ref="G102:H102"/>
    <mergeCell ref="G100:H100"/>
    <mergeCell ref="G99:H99"/>
    <mergeCell ref="G97:H97"/>
    <mergeCell ref="G98:H98"/>
    <mergeCell ref="G113:H113"/>
    <mergeCell ref="G114:H114"/>
    <mergeCell ref="G112:H112"/>
    <mergeCell ref="G110:H110"/>
    <mergeCell ref="G111:H111"/>
    <mergeCell ref="G109:H109"/>
    <mergeCell ref="G108:H108"/>
    <mergeCell ref="G107:H107"/>
    <mergeCell ref="G106:H106"/>
    <mergeCell ref="G123:H123"/>
    <mergeCell ref="G122:H122"/>
    <mergeCell ref="G121:H121"/>
    <mergeCell ref="G120:H120"/>
    <mergeCell ref="G119:H119"/>
    <mergeCell ref="G117:H117"/>
    <mergeCell ref="G118:H118"/>
    <mergeCell ref="G116:H116"/>
    <mergeCell ref="G115:H115"/>
    <mergeCell ref="G132:H132"/>
    <mergeCell ref="G130:H130"/>
    <mergeCell ref="G131:H131"/>
    <mergeCell ref="G129:H129"/>
    <mergeCell ref="G128:H128"/>
    <mergeCell ref="G127:H127"/>
    <mergeCell ref="G126:H126"/>
    <mergeCell ref="G125:H125"/>
    <mergeCell ref="G124:H124"/>
    <mergeCell ref="G141:H141"/>
    <mergeCell ref="G140:H140"/>
    <mergeCell ref="G139:H139"/>
    <mergeCell ref="G138:H138"/>
    <mergeCell ref="G137:H137"/>
    <mergeCell ref="G136:H136"/>
    <mergeCell ref="G135:H135"/>
    <mergeCell ref="G134:H134"/>
    <mergeCell ref="G133:H133"/>
    <mergeCell ref="G151:H151"/>
    <mergeCell ref="G150:H150"/>
    <mergeCell ref="G149:H149"/>
    <mergeCell ref="G147:H147"/>
    <mergeCell ref="G148:H148"/>
    <mergeCell ref="G146:H146"/>
    <mergeCell ref="G145:H145"/>
    <mergeCell ref="G144:H144"/>
    <mergeCell ref="G142:H142"/>
    <mergeCell ref="G143:H143"/>
    <mergeCell ref="G160:H160"/>
    <mergeCell ref="G159:H159"/>
    <mergeCell ref="G156:H156"/>
    <mergeCell ref="G157:H157"/>
    <mergeCell ref="G158:H158"/>
    <mergeCell ref="G155:H155"/>
    <mergeCell ref="G154:H154"/>
    <mergeCell ref="G153:H153"/>
    <mergeCell ref="G152:H152"/>
    <mergeCell ref="G170:H170"/>
    <mergeCell ref="G169:H169"/>
    <mergeCell ref="G168:H168"/>
    <mergeCell ref="G167:H167"/>
    <mergeCell ref="G166:H166"/>
    <mergeCell ref="G165:H165"/>
    <mergeCell ref="G164:H164"/>
    <mergeCell ref="G161:H161"/>
    <mergeCell ref="G162:H162"/>
    <mergeCell ref="G163:H163"/>
    <mergeCell ref="G179:H179"/>
    <mergeCell ref="G178:H178"/>
    <mergeCell ref="G176:H176"/>
    <mergeCell ref="G177:H177"/>
    <mergeCell ref="G175:H175"/>
    <mergeCell ref="G174:H174"/>
    <mergeCell ref="G173:H173"/>
    <mergeCell ref="G172:H172"/>
    <mergeCell ref="G171:H171"/>
    <mergeCell ref="G188:H188"/>
    <mergeCell ref="G187:H187"/>
    <mergeCell ref="G185:H185"/>
    <mergeCell ref="G186:H186"/>
    <mergeCell ref="G184:H184"/>
    <mergeCell ref="G183:H183"/>
    <mergeCell ref="G182:H182"/>
    <mergeCell ref="G181:H181"/>
    <mergeCell ref="G180:H180"/>
    <mergeCell ref="G198:H198"/>
    <mergeCell ref="G199:H199"/>
    <mergeCell ref="G192:H192"/>
    <mergeCell ref="G193:H193"/>
    <mergeCell ref="G194:H194"/>
    <mergeCell ref="G195:H195"/>
    <mergeCell ref="G196:H196"/>
    <mergeCell ref="G197:H197"/>
    <mergeCell ref="G189:H189"/>
    <mergeCell ref="G190:H190"/>
    <mergeCell ref="G191:H191"/>
    <mergeCell ref="G209:H209"/>
    <mergeCell ref="G208:H208"/>
    <mergeCell ref="G207:H207"/>
    <mergeCell ref="G205:H205"/>
    <mergeCell ref="G206:H206"/>
    <mergeCell ref="G204:H204"/>
    <mergeCell ref="G203:H203"/>
    <mergeCell ref="G202:H202"/>
    <mergeCell ref="G200:H200"/>
    <mergeCell ref="G201:H201"/>
    <mergeCell ref="G218:H218"/>
    <mergeCell ref="G217:H217"/>
    <mergeCell ref="G215:H215"/>
    <mergeCell ref="G216:H216"/>
    <mergeCell ref="G214:H214"/>
    <mergeCell ref="G211:H211"/>
    <mergeCell ref="G212:H212"/>
    <mergeCell ref="G213:H213"/>
    <mergeCell ref="G210:H210"/>
    <mergeCell ref="G229:H229"/>
    <mergeCell ref="G228:H228"/>
    <mergeCell ref="G227:H227"/>
    <mergeCell ref="G225:H225"/>
    <mergeCell ref="G226:H226"/>
    <mergeCell ref="G224:H224"/>
    <mergeCell ref="G223:H223"/>
    <mergeCell ref="G219:H219"/>
    <mergeCell ref="G220:H220"/>
    <mergeCell ref="G221:H221"/>
    <mergeCell ref="G222:H222"/>
    <mergeCell ref="G238:H238"/>
    <mergeCell ref="G237:H237"/>
    <mergeCell ref="G236:H236"/>
    <mergeCell ref="G235:H235"/>
    <mergeCell ref="G234:H234"/>
    <mergeCell ref="G233:H233"/>
    <mergeCell ref="G232:H232"/>
    <mergeCell ref="G231:H231"/>
    <mergeCell ref="G230:H230"/>
    <mergeCell ref="G246:H246"/>
    <mergeCell ref="G247:H247"/>
    <mergeCell ref="G244:H244"/>
    <mergeCell ref="G245:H245"/>
    <mergeCell ref="G242:H242"/>
    <mergeCell ref="G243:H243"/>
    <mergeCell ref="G241:H241"/>
    <mergeCell ref="G240:H240"/>
    <mergeCell ref="G239:H239"/>
    <mergeCell ref="G256:H256"/>
    <mergeCell ref="G257:H257"/>
    <mergeCell ref="G255:H255"/>
    <mergeCell ref="G254:H254"/>
    <mergeCell ref="G252:H252"/>
    <mergeCell ref="G253:H253"/>
    <mergeCell ref="G250:H250"/>
    <mergeCell ref="G251:H251"/>
    <mergeCell ref="G248:H248"/>
    <mergeCell ref="G249:H249"/>
  </mergeCells>
  <phoneticPr fontId="2"/>
  <hyperlinks>
    <hyperlink ref="I2" r:id="rId1" display="url"/>
    <hyperlink ref="J2" r:id="rId2" display="url"/>
    <hyperlink ref="I3" r:id="rId3" display="url"/>
    <hyperlink ref="J3" r:id="rId4" display="url"/>
    <hyperlink ref="I4" r:id="rId5" display="url"/>
    <hyperlink ref="J4" r:id="rId6" display="url"/>
    <hyperlink ref="I5" r:id="rId7" display="url"/>
    <hyperlink ref="J5" r:id="rId8" display="url"/>
    <hyperlink ref="I6" r:id="rId9" display="url"/>
    <hyperlink ref="J6" r:id="rId10" display="url"/>
    <hyperlink ref="I7" r:id="rId11" display="url"/>
    <hyperlink ref="J7" r:id="rId12" display="url"/>
    <hyperlink ref="I8" r:id="rId13" display="url"/>
    <hyperlink ref="J8" r:id="rId14" display="url"/>
    <hyperlink ref="I9" r:id="rId15" display="url"/>
    <hyperlink ref="J9" r:id="rId16" display="url"/>
    <hyperlink ref="I10" r:id="rId17" display="url"/>
    <hyperlink ref="J10" r:id="rId18" display="url"/>
    <hyperlink ref="I11" r:id="rId19" display="url"/>
    <hyperlink ref="J11" r:id="rId20" display="url"/>
    <hyperlink ref="I12" r:id="rId21" display="url"/>
    <hyperlink ref="J12" r:id="rId22" display="url"/>
    <hyperlink ref="I13" r:id="rId23" display="url"/>
    <hyperlink ref="J13" r:id="rId24" display="url"/>
    <hyperlink ref="I14" r:id="rId25" display="url"/>
    <hyperlink ref="J14" r:id="rId26" display="url"/>
    <hyperlink ref="I15" r:id="rId27" display="url"/>
    <hyperlink ref="J15" r:id="rId28" display="url"/>
    <hyperlink ref="I16" r:id="rId29" display="url"/>
    <hyperlink ref="J16" r:id="rId30" display="url"/>
    <hyperlink ref="I17" r:id="rId31" display="url"/>
    <hyperlink ref="J17" r:id="rId32" display="url"/>
    <hyperlink ref="J18" r:id="rId33" display="url"/>
    <hyperlink ref="I19" r:id="rId34" display="url"/>
    <hyperlink ref="J19" r:id="rId35" display="url"/>
    <hyperlink ref="I20" r:id="rId36" display="url"/>
    <hyperlink ref="J20" r:id="rId37" display="url"/>
    <hyperlink ref="I21" r:id="rId38" display="url"/>
    <hyperlink ref="J21" r:id="rId39" display="url"/>
    <hyperlink ref="I22" r:id="rId40" display="url"/>
    <hyperlink ref="J22" r:id="rId41" display="url"/>
    <hyperlink ref="I23" r:id="rId42" display="url"/>
    <hyperlink ref="I24" r:id="rId43" display="url"/>
    <hyperlink ref="J24" r:id="rId44" display="url"/>
    <hyperlink ref="I25" r:id="rId45" display="url"/>
    <hyperlink ref="J25" r:id="rId46" display="url"/>
    <hyperlink ref="I26" r:id="rId47" display="url"/>
    <hyperlink ref="J26" r:id="rId48" display="url"/>
    <hyperlink ref="J27" r:id="rId49" display="url"/>
    <hyperlink ref="I28" r:id="rId50" display="url"/>
    <hyperlink ref="I29" r:id="rId51" display="url"/>
    <hyperlink ref="J29" r:id="rId52" display="url"/>
    <hyperlink ref="I30" r:id="rId53" display="url"/>
    <hyperlink ref="J30" r:id="rId54" display="url"/>
    <hyperlink ref="I31" r:id="rId55" display="url"/>
    <hyperlink ref="J31" r:id="rId56" display="url"/>
    <hyperlink ref="I32" r:id="rId57" display="url"/>
    <hyperlink ref="J32" r:id="rId58" display="url"/>
    <hyperlink ref="I33" r:id="rId59" display="url"/>
    <hyperlink ref="J33" r:id="rId60" display="url"/>
    <hyperlink ref="I34" r:id="rId61" display="url"/>
    <hyperlink ref="J34" r:id="rId62" display="url"/>
    <hyperlink ref="I35" r:id="rId63" display="url"/>
    <hyperlink ref="J35" r:id="rId64" display="url"/>
    <hyperlink ref="I36" r:id="rId65" display="url"/>
    <hyperlink ref="J36" r:id="rId66" display="url"/>
    <hyperlink ref="I37" r:id="rId67" display="url"/>
    <hyperlink ref="J37" r:id="rId68" display="url"/>
    <hyperlink ref="I38" r:id="rId69" display="url"/>
    <hyperlink ref="I39" r:id="rId70" display="url"/>
    <hyperlink ref="J39" r:id="rId71" display="url"/>
    <hyperlink ref="I40" r:id="rId72" display="url"/>
    <hyperlink ref="J40" r:id="rId73" display="url"/>
    <hyperlink ref="I41" r:id="rId74" display="url"/>
    <hyperlink ref="J41" r:id="rId75" display="url"/>
    <hyperlink ref="I42" r:id="rId76" display="url"/>
    <hyperlink ref="J42" r:id="rId77" display="url"/>
    <hyperlink ref="I43" r:id="rId78" display="url"/>
    <hyperlink ref="J43" r:id="rId79" display="url"/>
    <hyperlink ref="I44" r:id="rId80" display="url"/>
    <hyperlink ref="J44" r:id="rId81" display="url"/>
    <hyperlink ref="I45" r:id="rId82" display="url"/>
    <hyperlink ref="J45" r:id="rId83" display="url"/>
    <hyperlink ref="I46" r:id="rId84" display="url"/>
    <hyperlink ref="J46" r:id="rId85" display="url"/>
    <hyperlink ref="I47" r:id="rId86" display="url"/>
    <hyperlink ref="J47" r:id="rId87" display="url"/>
    <hyperlink ref="I48" r:id="rId88" display="url"/>
    <hyperlink ref="J48" r:id="rId89" display="url"/>
    <hyperlink ref="I49" r:id="rId90" display="url"/>
    <hyperlink ref="J49" r:id="rId91" display="url"/>
    <hyperlink ref="I50" r:id="rId92" display="url"/>
    <hyperlink ref="J50" r:id="rId93" display="url"/>
    <hyperlink ref="I51" r:id="rId94" display="url"/>
    <hyperlink ref="J51" r:id="rId95" display="url"/>
    <hyperlink ref="I52" r:id="rId96" display="url"/>
    <hyperlink ref="J52" r:id="rId97" display="url"/>
    <hyperlink ref="I53" r:id="rId98" display="url"/>
    <hyperlink ref="I54" r:id="rId99" display="url"/>
    <hyperlink ref="J54" r:id="rId100" display="url"/>
    <hyperlink ref="I55" r:id="rId101" display="url"/>
    <hyperlink ref="J55" r:id="rId102" display="url"/>
    <hyperlink ref="J56" r:id="rId103" display="url"/>
    <hyperlink ref="I57" r:id="rId104" display="url"/>
    <hyperlink ref="J57" r:id="rId105" display="url"/>
    <hyperlink ref="I58" r:id="rId106" display="url"/>
    <hyperlink ref="J58" r:id="rId107" display="url"/>
    <hyperlink ref="I59" r:id="rId108" display="url"/>
    <hyperlink ref="I60" r:id="rId109" display="url"/>
    <hyperlink ref="J60" r:id="rId110" display="url"/>
    <hyperlink ref="I61" r:id="rId111" display="url"/>
    <hyperlink ref="J61" r:id="rId112" display="url"/>
    <hyperlink ref="I62" r:id="rId113" display="url"/>
    <hyperlink ref="J62" r:id="rId114" display="url"/>
    <hyperlink ref="I63" r:id="rId115" display="url"/>
    <hyperlink ref="J63" r:id="rId116" display="url"/>
    <hyperlink ref="I64" r:id="rId117" display="url"/>
    <hyperlink ref="J64" r:id="rId118" display="url"/>
    <hyperlink ref="I65" r:id="rId119" display="url"/>
    <hyperlink ref="J65" r:id="rId120" display="url"/>
    <hyperlink ref="J66" r:id="rId121" display="url"/>
    <hyperlink ref="I67" r:id="rId122" display="url"/>
    <hyperlink ref="J67" r:id="rId123" display="url"/>
    <hyperlink ref="I68" r:id="rId124" display="url"/>
    <hyperlink ref="J68" r:id="rId125" display="url"/>
    <hyperlink ref="I69" r:id="rId126" display="url"/>
    <hyperlink ref="J69" r:id="rId127" display="url"/>
    <hyperlink ref="I70" r:id="rId128" display="url"/>
    <hyperlink ref="J70" r:id="rId129" display="url"/>
    <hyperlink ref="I71" r:id="rId130" display="url"/>
    <hyperlink ref="J72" r:id="rId131" display="url"/>
    <hyperlink ref="I73" r:id="rId132" display="url"/>
    <hyperlink ref="J73" r:id="rId133" display="url"/>
    <hyperlink ref="I74" r:id="rId134" display="url"/>
    <hyperlink ref="J74" r:id="rId135" display="url"/>
    <hyperlink ref="I75" r:id="rId136" display="url"/>
    <hyperlink ref="J75" r:id="rId137" display="url"/>
    <hyperlink ref="I76" r:id="rId138" display="url"/>
    <hyperlink ref="J76" r:id="rId139" display="url"/>
    <hyperlink ref="I77" r:id="rId140" display="url"/>
    <hyperlink ref="I78" r:id="rId141" display="url"/>
    <hyperlink ref="I79" r:id="rId142" display="url"/>
    <hyperlink ref="I80" r:id="rId143" display="url"/>
    <hyperlink ref="J80" r:id="rId144" display="url"/>
    <hyperlink ref="J81" r:id="rId145" display="url"/>
    <hyperlink ref="J82" r:id="rId146" display="url"/>
    <hyperlink ref="I83" r:id="rId147" display="url"/>
    <hyperlink ref="J83" r:id="rId148" display="url"/>
    <hyperlink ref="I84" r:id="rId149" display="url"/>
    <hyperlink ref="J84" r:id="rId150" display="url"/>
    <hyperlink ref="I85" r:id="rId151" display="url"/>
    <hyperlink ref="J85" r:id="rId152" display="url"/>
    <hyperlink ref="I86" r:id="rId153" display="url"/>
    <hyperlink ref="J86" r:id="rId154" display="url"/>
    <hyperlink ref="I87" r:id="rId155" display="url"/>
    <hyperlink ref="I88" r:id="rId156" display="url"/>
    <hyperlink ref="J88" r:id="rId157" display="url"/>
    <hyperlink ref="I89" r:id="rId158" display="url"/>
    <hyperlink ref="J89" r:id="rId159" display="url"/>
    <hyperlink ref="I90" r:id="rId160" display="url"/>
    <hyperlink ref="J91" r:id="rId161" display="url"/>
    <hyperlink ref="J92" r:id="rId162" display="url"/>
    <hyperlink ref="I93" r:id="rId163" display="url"/>
    <hyperlink ref="J93" r:id="rId164" display="url"/>
    <hyperlink ref="I94" r:id="rId165" display="url"/>
    <hyperlink ref="J94" r:id="rId166" display="url"/>
    <hyperlink ref="I95" r:id="rId167" display="url"/>
    <hyperlink ref="J95" r:id="rId168" display="url"/>
    <hyperlink ref="I96" r:id="rId169" display="url"/>
    <hyperlink ref="J96" r:id="rId170" display="url"/>
    <hyperlink ref="I97" r:id="rId171" display="url"/>
    <hyperlink ref="J97" r:id="rId172" display="url"/>
    <hyperlink ref="I98" r:id="rId173" display="url"/>
    <hyperlink ref="J98" r:id="rId174" display="url"/>
    <hyperlink ref="I99" r:id="rId175" display="url"/>
    <hyperlink ref="J99" r:id="rId176" display="url"/>
    <hyperlink ref="I100" r:id="rId177" display="url"/>
    <hyperlink ref="J100" r:id="rId178" display="url"/>
    <hyperlink ref="I101" r:id="rId179" display="url"/>
    <hyperlink ref="J101" r:id="rId180" display="url"/>
    <hyperlink ref="J102" r:id="rId181" display="url"/>
    <hyperlink ref="I103" r:id="rId182" display="url"/>
    <hyperlink ref="J103" r:id="rId183" display="url"/>
    <hyperlink ref="I104" r:id="rId184" display="url"/>
    <hyperlink ref="I105" r:id="rId185" display="url"/>
    <hyperlink ref="J105" r:id="rId186" display="url"/>
    <hyperlink ref="I106" r:id="rId187" display="url"/>
    <hyperlink ref="J106" r:id="rId188" display="url"/>
    <hyperlink ref="I107" r:id="rId189" display="url"/>
    <hyperlink ref="I108" r:id="rId190" display="url"/>
    <hyperlink ref="J108" r:id="rId191" display="url"/>
    <hyperlink ref="I109" r:id="rId192" display="url"/>
    <hyperlink ref="J110" r:id="rId193" display="url"/>
    <hyperlink ref="J111" r:id="rId194" display="url"/>
    <hyperlink ref="I112" r:id="rId195" display="url"/>
    <hyperlink ref="J112" r:id="rId196" display="url"/>
    <hyperlink ref="I113" r:id="rId197" display="url"/>
    <hyperlink ref="J113" r:id="rId198" display="url"/>
    <hyperlink ref="I114" r:id="rId199" display="url"/>
    <hyperlink ref="I115" r:id="rId200" display="url"/>
    <hyperlink ref="J115" r:id="rId201" display="url"/>
    <hyperlink ref="I116" r:id="rId202" display="url"/>
    <hyperlink ref="J116" r:id="rId203" display="url"/>
    <hyperlink ref="I117" r:id="rId204" display="url"/>
    <hyperlink ref="J117" r:id="rId205" display="url"/>
    <hyperlink ref="J118" r:id="rId206" display="url"/>
    <hyperlink ref="I119" r:id="rId207" display="url"/>
    <hyperlink ref="J119" r:id="rId208" display="url"/>
    <hyperlink ref="I120" r:id="rId209" display="url"/>
    <hyperlink ref="J120" r:id="rId210" display="url"/>
    <hyperlink ref="I121" r:id="rId211" display="url"/>
    <hyperlink ref="J121" r:id="rId212" display="url"/>
    <hyperlink ref="I122" r:id="rId213" display="url"/>
    <hyperlink ref="J122" r:id="rId214" display="url"/>
    <hyperlink ref="I123" r:id="rId215" display="url"/>
    <hyperlink ref="J123" r:id="rId216" display="url"/>
    <hyperlink ref="I124" r:id="rId217" display="url"/>
    <hyperlink ref="J124" r:id="rId218" display="url"/>
    <hyperlink ref="I125" r:id="rId219" display="url"/>
    <hyperlink ref="J125" r:id="rId220" display="url"/>
    <hyperlink ref="I126" r:id="rId221" display="url"/>
    <hyperlink ref="J126" r:id="rId222" display="url"/>
    <hyperlink ref="I127" r:id="rId223" display="url"/>
    <hyperlink ref="J127" r:id="rId224" display="url"/>
    <hyperlink ref="I128" r:id="rId225" display="url"/>
    <hyperlink ref="J128" r:id="rId226" display="url"/>
    <hyperlink ref="I129" r:id="rId227" display="url"/>
    <hyperlink ref="J129" r:id="rId228" display="url"/>
    <hyperlink ref="I130" r:id="rId229" display="url"/>
    <hyperlink ref="J130" r:id="rId230" display="url"/>
    <hyperlink ref="I131" r:id="rId231" display="url"/>
    <hyperlink ref="I132" r:id="rId232" display="url"/>
    <hyperlink ref="J132" r:id="rId233" display="url"/>
    <hyperlink ref="I133" r:id="rId234" display="url"/>
    <hyperlink ref="I134" r:id="rId235" display="url"/>
    <hyperlink ref="I135" r:id="rId236" display="url"/>
    <hyperlink ref="J135" r:id="rId237" display="url"/>
    <hyperlink ref="I136" r:id="rId238" display="url"/>
    <hyperlink ref="J136" r:id="rId239" display="url"/>
    <hyperlink ref="I137" r:id="rId240" display="url"/>
    <hyperlink ref="J137" r:id="rId241" display="url"/>
    <hyperlink ref="I138" r:id="rId242" display="url"/>
    <hyperlink ref="J138" r:id="rId243" display="url"/>
    <hyperlink ref="I139" r:id="rId244" display="url"/>
    <hyperlink ref="J139" r:id="rId245" display="url"/>
    <hyperlink ref="I140" r:id="rId246" display="url"/>
    <hyperlink ref="J140" r:id="rId247" display="url"/>
    <hyperlink ref="I141" r:id="rId248" display="url"/>
    <hyperlink ref="I142" r:id="rId249" display="url"/>
    <hyperlink ref="J143" r:id="rId250" display="url"/>
    <hyperlink ref="I144" r:id="rId251" display="url"/>
    <hyperlink ref="J144" r:id="rId252" display="url"/>
    <hyperlink ref="I145" r:id="rId253" display="url"/>
    <hyperlink ref="J145" r:id="rId254" display="url"/>
    <hyperlink ref="I146" r:id="rId255" display="url"/>
    <hyperlink ref="J146" r:id="rId256" display="url"/>
    <hyperlink ref="I147" r:id="rId257" display="url"/>
    <hyperlink ref="J147" r:id="rId258" display="url"/>
    <hyperlink ref="J148" r:id="rId259" display="url"/>
    <hyperlink ref="I149" r:id="rId260" display="url"/>
    <hyperlink ref="J149" r:id="rId261" display="url"/>
    <hyperlink ref="I150" r:id="rId262" display="url"/>
    <hyperlink ref="J150" r:id="rId263" display="url"/>
    <hyperlink ref="I151" r:id="rId264" display="url"/>
    <hyperlink ref="J151" r:id="rId265" display="url"/>
    <hyperlink ref="I152" r:id="rId266" display="url"/>
    <hyperlink ref="J152" r:id="rId267" display="url"/>
    <hyperlink ref="I153" r:id="rId268" display="url"/>
    <hyperlink ref="J153" r:id="rId269" display="url"/>
    <hyperlink ref="I154" r:id="rId270" display="url"/>
    <hyperlink ref="J154" r:id="rId271" display="url"/>
    <hyperlink ref="I155" r:id="rId272" display="url"/>
    <hyperlink ref="I156" r:id="rId273" display="url"/>
    <hyperlink ref="J156" r:id="rId274" display="url"/>
    <hyperlink ref="J157" r:id="rId275" display="url"/>
    <hyperlink ref="J158" r:id="rId276" display="url"/>
    <hyperlink ref="I159" r:id="rId277" display="url"/>
    <hyperlink ref="J159" r:id="rId278" display="url"/>
    <hyperlink ref="I160" r:id="rId279" display="url"/>
    <hyperlink ref="I161" r:id="rId280" display="url"/>
    <hyperlink ref="J161" r:id="rId281" display="url"/>
    <hyperlink ref="J162" r:id="rId282" display="url"/>
    <hyperlink ref="J163" r:id="rId283" display="url"/>
    <hyperlink ref="I164" r:id="rId284" display="url"/>
    <hyperlink ref="J164" r:id="rId285" display="url"/>
    <hyperlink ref="I165" r:id="rId286" display="url"/>
    <hyperlink ref="J165" r:id="rId287" display="url"/>
    <hyperlink ref="I166" r:id="rId288" display="url"/>
    <hyperlink ref="I167" r:id="rId289" display="url"/>
    <hyperlink ref="I168" r:id="rId290" display="url"/>
    <hyperlink ref="J168" r:id="rId291" display="url"/>
    <hyperlink ref="I169" r:id="rId292" display="url"/>
    <hyperlink ref="J169" r:id="rId293" display="url"/>
    <hyperlink ref="I170" r:id="rId294" display="url"/>
    <hyperlink ref="J170" r:id="rId295" display="url"/>
    <hyperlink ref="I171" r:id="rId296" display="url"/>
    <hyperlink ref="J171" r:id="rId297" display="url"/>
    <hyperlink ref="I172" r:id="rId298" display="url"/>
    <hyperlink ref="J172" r:id="rId299" display="url"/>
    <hyperlink ref="I173" r:id="rId300" display="url"/>
    <hyperlink ref="I174" r:id="rId301" display="url"/>
    <hyperlink ref="J174" r:id="rId302" display="url"/>
    <hyperlink ref="J175" r:id="rId303" display="url"/>
    <hyperlink ref="I176" r:id="rId304" display="url"/>
    <hyperlink ref="J176" r:id="rId305" display="url"/>
    <hyperlink ref="I177" r:id="rId306" display="url"/>
    <hyperlink ref="I178" r:id="rId307" display="url"/>
    <hyperlink ref="J178" r:id="rId308" display="url"/>
    <hyperlink ref="I179" r:id="rId309" display="url"/>
    <hyperlink ref="I180" r:id="rId310" display="url"/>
    <hyperlink ref="J180" r:id="rId311" display="url"/>
    <hyperlink ref="I181" r:id="rId312" display="url"/>
    <hyperlink ref="J181" r:id="rId313" display="url"/>
    <hyperlink ref="J182" r:id="rId314" display="url"/>
    <hyperlink ref="I183" r:id="rId315" display="url"/>
    <hyperlink ref="J183" r:id="rId316" display="url"/>
    <hyperlink ref="I184" r:id="rId317" display="url"/>
    <hyperlink ref="J184" r:id="rId318" display="url"/>
    <hyperlink ref="I185" r:id="rId319" display="url"/>
    <hyperlink ref="J185" r:id="rId320" display="url"/>
    <hyperlink ref="J186" r:id="rId321" display="url"/>
    <hyperlink ref="J187" r:id="rId322" display="url"/>
    <hyperlink ref="I188" r:id="rId323" display="url"/>
    <hyperlink ref="J188" r:id="rId324" display="url"/>
    <hyperlink ref="I189" r:id="rId325" display="url"/>
    <hyperlink ref="J189" r:id="rId326" display="url"/>
    <hyperlink ref="I190" r:id="rId327" display="url"/>
    <hyperlink ref="I191" r:id="rId328" display="url"/>
    <hyperlink ref="J191" r:id="rId329" display="url"/>
    <hyperlink ref="I192" r:id="rId330" display="url"/>
    <hyperlink ref="J192" r:id="rId331" display="url"/>
    <hyperlink ref="I193" r:id="rId332" display="url"/>
    <hyperlink ref="J193" r:id="rId333" display="url"/>
    <hyperlink ref="I194" r:id="rId334" display="url"/>
    <hyperlink ref="I195" r:id="rId335" display="url"/>
    <hyperlink ref="J195" r:id="rId336" display="url"/>
    <hyperlink ref="J196" r:id="rId337" display="url"/>
    <hyperlink ref="I197" r:id="rId338" display="url"/>
    <hyperlink ref="J197" r:id="rId339" display="url"/>
    <hyperlink ref="I198" r:id="rId340" display="url"/>
    <hyperlink ref="J198" r:id="rId341" display="url"/>
    <hyperlink ref="J199" r:id="rId342" display="url"/>
    <hyperlink ref="I200" r:id="rId343" display="url"/>
    <hyperlink ref="J200" r:id="rId344" display="url"/>
    <hyperlink ref="J201" r:id="rId345" display="url"/>
    <hyperlink ref="J202" r:id="rId346" display="url"/>
    <hyperlink ref="I203" r:id="rId347" display="url"/>
    <hyperlink ref="J203" r:id="rId348" display="url"/>
    <hyperlink ref="I204" r:id="rId349" display="url"/>
    <hyperlink ref="J204" r:id="rId350" display="url"/>
    <hyperlink ref="I205" r:id="rId351" display="url"/>
    <hyperlink ref="J205" r:id="rId352" display="url"/>
    <hyperlink ref="I206" r:id="rId353" display="url"/>
    <hyperlink ref="J206" r:id="rId354" display="url"/>
    <hyperlink ref="I207" r:id="rId355" display="url"/>
    <hyperlink ref="J207" r:id="rId356" display="url"/>
    <hyperlink ref="I208" r:id="rId357" display="url"/>
    <hyperlink ref="J208" r:id="rId358" display="url"/>
    <hyperlink ref="I209" r:id="rId359" display="url"/>
    <hyperlink ref="J209" r:id="rId360" display="url"/>
    <hyperlink ref="I210" r:id="rId361" display="url"/>
    <hyperlink ref="I211" r:id="rId362" display="url"/>
    <hyperlink ref="I212" r:id="rId363" display="url"/>
    <hyperlink ref="J212" r:id="rId364" display="url"/>
    <hyperlink ref="J213" r:id="rId365" display="url"/>
    <hyperlink ref="J214" r:id="rId366" display="url"/>
    <hyperlink ref="I215" r:id="rId367" display="url"/>
    <hyperlink ref="J215" r:id="rId368" display="url"/>
    <hyperlink ref="J216" r:id="rId369" display="url"/>
    <hyperlink ref="I217" r:id="rId370" display="url"/>
    <hyperlink ref="J217" r:id="rId371" display="url"/>
    <hyperlink ref="I218" r:id="rId372" display="url"/>
    <hyperlink ref="J218" r:id="rId373" display="url"/>
    <hyperlink ref="I219" r:id="rId374" display="url"/>
    <hyperlink ref="J219" r:id="rId375" display="url"/>
    <hyperlink ref="J220" r:id="rId376" display="url"/>
    <hyperlink ref="J222" r:id="rId377" display="url"/>
    <hyperlink ref="I223" r:id="rId378" display="url"/>
    <hyperlink ref="J223" r:id="rId379" display="url"/>
    <hyperlink ref="I224" r:id="rId380" display="url"/>
    <hyperlink ref="J224" r:id="rId381" display="url"/>
    <hyperlink ref="I225" r:id="rId382" display="url"/>
    <hyperlink ref="J225" r:id="rId383" display="url"/>
    <hyperlink ref="J226" r:id="rId384" display="url"/>
    <hyperlink ref="I227" r:id="rId385" display="url"/>
    <hyperlink ref="J227" r:id="rId386" display="url"/>
    <hyperlink ref="I228" r:id="rId387" display="url"/>
    <hyperlink ref="J228" r:id="rId388" display="url"/>
    <hyperlink ref="I229" r:id="rId389" display="url"/>
    <hyperlink ref="J229" r:id="rId390" display="url"/>
    <hyperlink ref="I230" r:id="rId391" display="url"/>
    <hyperlink ref="J230" r:id="rId392" display="url"/>
    <hyperlink ref="I231" r:id="rId393" display="url"/>
    <hyperlink ref="J231" r:id="rId394" display="url"/>
    <hyperlink ref="I232" r:id="rId395" display="url"/>
    <hyperlink ref="I233" r:id="rId396" display="url"/>
    <hyperlink ref="J233" r:id="rId397" display="url"/>
    <hyperlink ref="I234" r:id="rId398" display="url"/>
    <hyperlink ref="J234" r:id="rId399" display="url"/>
    <hyperlink ref="I235" r:id="rId400" display="url"/>
    <hyperlink ref="J235" r:id="rId401" display="url"/>
    <hyperlink ref="I236" r:id="rId402" display="url"/>
    <hyperlink ref="J236" r:id="rId403" display="url"/>
    <hyperlink ref="I237" r:id="rId404" display="url"/>
    <hyperlink ref="J237" r:id="rId405" display="url"/>
    <hyperlink ref="I238" r:id="rId406" display="url"/>
    <hyperlink ref="I239" r:id="rId407" display="url"/>
    <hyperlink ref="J239" r:id="rId408" display="url"/>
    <hyperlink ref="I240" r:id="rId409" display="url"/>
    <hyperlink ref="I241" r:id="rId410" display="url"/>
    <hyperlink ref="J241" r:id="rId411" display="url"/>
    <hyperlink ref="I242" r:id="rId412" display="url"/>
    <hyperlink ref="J242" r:id="rId413" display="url"/>
    <hyperlink ref="I243" r:id="rId414" display="url"/>
    <hyperlink ref="J243" r:id="rId415" display="url"/>
    <hyperlink ref="I244" r:id="rId416" display="url"/>
    <hyperlink ref="J244" r:id="rId417" display="url"/>
    <hyperlink ref="J245" r:id="rId418" display="url"/>
    <hyperlink ref="I246" r:id="rId419" display="url"/>
    <hyperlink ref="J246" r:id="rId420" display="url"/>
    <hyperlink ref="J247" r:id="rId421" display="url"/>
    <hyperlink ref="I248" r:id="rId422" display="url"/>
    <hyperlink ref="J248" r:id="rId423" display="url"/>
    <hyperlink ref="I249" r:id="rId424" display="url"/>
    <hyperlink ref="I250" r:id="rId425" display="url"/>
    <hyperlink ref="I251" r:id="rId426" display="url"/>
    <hyperlink ref="J251" r:id="rId427" display="url"/>
    <hyperlink ref="I252" r:id="rId428" display="url"/>
    <hyperlink ref="J252" r:id="rId429" display="url"/>
    <hyperlink ref="I253" r:id="rId430" display="url"/>
    <hyperlink ref="J253" r:id="rId431" display="url"/>
    <hyperlink ref="I254" r:id="rId432" display="url"/>
    <hyperlink ref="J254" r:id="rId433" display="url"/>
    <hyperlink ref="I255" r:id="rId434" display="url"/>
    <hyperlink ref="I256" r:id="rId435" display="url"/>
    <hyperlink ref="J256" r:id="rId436" display="url"/>
    <hyperlink ref="I257" r:id="rId437" display="url"/>
    <hyperlink ref="J257" r:id="rId438" display="url"/>
    <hyperlink ref="I221" r:id="rId439" display="url"/>
  </hyperlinks>
  <pageMargins left="0.70866141732283472" right="0.70866141732283472" top="0.74803149606299213" bottom="0.74803149606299213" header="0.31496062992125984" footer="0.31496062992125984"/>
  <pageSetup paperSize="8" orientation="landscape" r:id="rId4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産業廃棄物</vt:lpstr>
      <vt:lpstr>産業廃棄物!Print_Titles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2021-11-15T07:35:42Z</dcterms:created>
  <dcterms:modified xsi:type="dcterms:W3CDTF">2021-11-15T07:36:09Z</dcterms:modified>
</cp:coreProperties>
</file>