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20.15.90\福利課共有フォルダ\共有文書\⑥互助会\１９　検討（懸案）事項等\４月所属宛通知関係\★令和8年4月15日付け一財宮教互第20号「リフレッシュ・文化活動支援事業に関する通知文」\"/>
    </mc:Choice>
  </mc:AlternateContent>
  <xr:revisionPtr revIDLastSave="0" documentId="13_ncr:1_{DCE2B613-C816-4CE0-818B-965362F36F4A}" xr6:coauthVersionLast="47" xr6:coauthVersionMax="47" xr10:uidLastSave="{00000000-0000-0000-0000-000000000000}"/>
  <bookViews>
    <workbookView xWindow="-120" yWindow="-120" windowWidth="20730" windowHeight="11040" xr2:uid="{9D3113AE-A4C5-4648-8A75-D5FC6A08CBB6}"/>
  </bookViews>
  <sheets>
    <sheet name="調査票２【４月２日以降の中途採用者】" sheetId="4" r:id="rId1"/>
    <sheet name="受領希望合計" sheetId="2" r:id="rId2"/>
  </sheets>
  <definedNames>
    <definedName name="〇">#REF!</definedName>
    <definedName name="ｑ以降会員">#REF!</definedName>
    <definedName name="以降会員">#REF!</definedName>
    <definedName name="一般会員">調査票２【４月２日以降の中途採用者】!$F$8:$F$9</definedName>
    <definedName name="会計年度任用職員">調査票２【４月２日以降の中途採用者】!$I$8:$I$9</definedName>
    <definedName name="継続会員">調査票２【４月２日以降の中途採用者】!$J$8:$J$9</definedName>
    <definedName name="再任用職員">調査票２【４月２日以降の中途採用者】!$G$8:$G$9</definedName>
    <definedName name="二日以降会員">#REF!</definedName>
    <definedName name="二日会員">#REF!</definedName>
    <definedName name="臨時的任用職員">調査票２【４月２日以降の中途採用者】!$H$8:$H$9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8" i="2" l="1"/>
  <c r="C7" i="2"/>
  <c r="B3" i="2"/>
  <c r="K17" i="4"/>
  <c r="J17" i="4"/>
  <c r="C9" i="2" l="1"/>
</calcChain>
</file>

<file path=xl/sharedStrings.xml><?xml version="1.0" encoding="utf-8"?>
<sst xmlns="http://schemas.openxmlformats.org/spreadsheetml/2006/main" count="50" uniqueCount="35">
  <si>
    <t>種　類</t>
    <rPh sb="0" eb="1">
      <t>シュ</t>
    </rPh>
    <rPh sb="2" eb="3">
      <t>タグイ</t>
    </rPh>
    <phoneticPr fontId="1"/>
  </si>
  <si>
    <t>所属所コード</t>
    <rPh sb="0" eb="3">
      <t>ショゾクショ</t>
    </rPh>
    <phoneticPr fontId="1"/>
  </si>
  <si>
    <t>会員氏名</t>
    <rPh sb="0" eb="2">
      <t>カイイン</t>
    </rPh>
    <rPh sb="2" eb="4">
      <t>シメイ</t>
    </rPh>
    <phoneticPr fontId="1"/>
  </si>
  <si>
    <t>一般会員</t>
    <rPh sb="0" eb="2">
      <t>イッパン</t>
    </rPh>
    <rPh sb="2" eb="4">
      <t>カイイン</t>
    </rPh>
    <phoneticPr fontId="1"/>
  </si>
  <si>
    <t>臨時的任用職員</t>
    <rPh sb="0" eb="7">
      <t>リンジテキニンヨウショクイン</t>
    </rPh>
    <phoneticPr fontId="1"/>
  </si>
  <si>
    <t>No</t>
    <phoneticPr fontId="1"/>
  </si>
  <si>
    <t>所  属  所  名</t>
    <rPh sb="0" eb="1">
      <t>ショ</t>
    </rPh>
    <rPh sb="3" eb="4">
      <t>ゾク</t>
    </rPh>
    <rPh sb="6" eb="7">
      <t>ショ</t>
    </rPh>
    <rPh sb="9" eb="10">
      <t>メイ</t>
    </rPh>
    <phoneticPr fontId="1"/>
  </si>
  <si>
    <t>担    当     者</t>
    <rPh sb="0" eb="1">
      <t>タン</t>
    </rPh>
    <rPh sb="5" eb="6">
      <t>トウ</t>
    </rPh>
    <rPh sb="11" eb="12">
      <t>モノ</t>
    </rPh>
    <phoneticPr fontId="1"/>
  </si>
  <si>
    <t>例</t>
    <rPh sb="0" eb="1">
      <t>レイ</t>
    </rPh>
    <phoneticPr fontId="1"/>
  </si>
  <si>
    <t>受取希望調査結果</t>
    <rPh sb="0" eb="2">
      <t>ウケトリ</t>
    </rPh>
    <rPh sb="2" eb="4">
      <t>キボウ</t>
    </rPh>
    <rPh sb="4" eb="6">
      <t>チョウサ</t>
    </rPh>
    <rPh sb="6" eb="8">
      <t>ケッカ</t>
    </rPh>
    <phoneticPr fontId="1"/>
  </si>
  <si>
    <t>会員人数</t>
    <rPh sb="0" eb="2">
      <t>カイイン</t>
    </rPh>
    <rPh sb="2" eb="4">
      <t>ニンスウ</t>
    </rPh>
    <phoneticPr fontId="1"/>
  </si>
  <si>
    <t>計</t>
    <rPh sb="0" eb="1">
      <t>ケイ</t>
    </rPh>
    <phoneticPr fontId="1"/>
  </si>
  <si>
    <t>所属所名</t>
    <rPh sb="0" eb="3">
      <t>ショゾクショ</t>
    </rPh>
    <rPh sb="3" eb="4">
      <t>メイ</t>
    </rPh>
    <phoneticPr fontId="1"/>
  </si>
  <si>
    <t>２　受領方法別名簿</t>
    <rPh sb="2" eb="4">
      <t>ジュリョウ</t>
    </rPh>
    <rPh sb="4" eb="6">
      <t>ホウホウ</t>
    </rPh>
    <rPh sb="6" eb="7">
      <t>ベツ</t>
    </rPh>
    <rPh sb="7" eb="9">
      <t>メイボ</t>
    </rPh>
    <phoneticPr fontId="1"/>
  </si>
  <si>
    <t>１　受領方法</t>
    <rPh sb="2" eb="4">
      <t>ジュリョウ</t>
    </rPh>
    <rPh sb="4" eb="6">
      <t>ホウホウ</t>
    </rPh>
    <phoneticPr fontId="1"/>
  </si>
  <si>
    <t>①</t>
    <phoneticPr fontId="1"/>
  </si>
  <si>
    <t>②</t>
    <phoneticPr fontId="1"/>
  </si>
  <si>
    <t>③</t>
    <phoneticPr fontId="1"/>
  </si>
  <si>
    <t>再任用職員</t>
    <rPh sb="0" eb="5">
      <t>サイニンヨウショクイン</t>
    </rPh>
    <phoneticPr fontId="1"/>
  </si>
  <si>
    <t>会計年度任用職員</t>
    <rPh sb="0" eb="4">
      <t>カイケイネンド</t>
    </rPh>
    <rPh sb="4" eb="6">
      <t>ニンヨウ</t>
    </rPh>
    <rPh sb="6" eb="8">
      <t>ショクイン</t>
    </rPh>
    <phoneticPr fontId="1"/>
  </si>
  <si>
    <t>教職員互助会ポイント（12,000P）</t>
    <rPh sb="0" eb="3">
      <t>キョウショクイン</t>
    </rPh>
    <rPh sb="3" eb="6">
      <t>ゴジョカイ</t>
    </rPh>
    <phoneticPr fontId="1"/>
  </si>
  <si>
    <t>継続会員</t>
    <rPh sb="0" eb="4">
      <t>ケイゾクカイイン</t>
    </rPh>
    <phoneticPr fontId="1"/>
  </si>
  <si>
    <t>希望する受領方法</t>
    <rPh sb="0" eb="2">
      <t>キボウ</t>
    </rPh>
    <rPh sb="4" eb="6">
      <t>ジュリョウ</t>
    </rPh>
    <rPh sb="6" eb="8">
      <t>ホウホウ</t>
    </rPh>
    <phoneticPr fontId="1"/>
  </si>
  <si>
    <t>対象会員</t>
    <rPh sb="0" eb="4">
      <t>タイショウカイイン</t>
    </rPh>
    <phoneticPr fontId="1"/>
  </si>
  <si>
    <t>ｷﾞﾌﾄｶｰﾄﾞ(6,000円)+図書ｶｰﾄﾞNEXT(6,000円)</t>
    <rPh sb="14" eb="15">
      <t>エン</t>
    </rPh>
    <rPh sb="17" eb="19">
      <t>トショ</t>
    </rPh>
    <rPh sb="33" eb="34">
      <t>エン</t>
    </rPh>
    <phoneticPr fontId="1"/>
  </si>
  <si>
    <t>会員番号(10桁)</t>
    <rPh sb="0" eb="2">
      <t>カイイン</t>
    </rPh>
    <rPh sb="2" eb="4">
      <t>バンゴウ</t>
    </rPh>
    <rPh sb="7" eb="8">
      <t>ケタ</t>
    </rPh>
    <phoneticPr fontId="1"/>
  </si>
  <si>
    <t>②ｷﾞﾌﾄｶｰﾄﾞ(6,000円)+図書ｶｰﾄﾞNEXT(6,000円)</t>
    <phoneticPr fontId="1"/>
  </si>
  <si>
    <t>H白萩券(6,000円)+図書ｶｰﾄﾞNEXT(6,000円)</t>
    <rPh sb="1" eb="3">
      <t>シラハギ</t>
    </rPh>
    <rPh sb="3" eb="4">
      <t>ケン</t>
    </rPh>
    <rPh sb="10" eb="11">
      <t>エン</t>
    </rPh>
    <rPh sb="13" eb="15">
      <t>トショ</t>
    </rPh>
    <rPh sb="29" eb="30">
      <t>エン</t>
    </rPh>
    <phoneticPr fontId="1"/>
  </si>
  <si>
    <t>③H白萩券(6,000円)+図書ｶｰﾄﾞNEXT(6,000円)</t>
    <phoneticPr fontId="1"/>
  </si>
  <si>
    <t>宮城　太郎</t>
    <rPh sb="0" eb="2">
      <t>ミヤギ</t>
    </rPh>
    <rPh sb="3" eb="5">
      <t>タロウ</t>
    </rPh>
    <phoneticPr fontId="1"/>
  </si>
  <si>
    <t>「リフレッシュ・文化活動支援」事業の受領方法に関する調査票</t>
    <rPh sb="8" eb="10">
      <t>ブンカ</t>
    </rPh>
    <rPh sb="10" eb="12">
      <t>カツドウ</t>
    </rPh>
    <rPh sb="12" eb="14">
      <t>シエン</t>
    </rPh>
    <rPh sb="15" eb="17">
      <t>ジギョウ</t>
    </rPh>
    <rPh sb="18" eb="20">
      <t>ジュリョウ</t>
    </rPh>
    <rPh sb="20" eb="22">
      <t>ホウホウ</t>
    </rPh>
    <rPh sb="23" eb="24">
      <t>カン</t>
    </rPh>
    <rPh sb="26" eb="28">
      <t>チョウサ</t>
    </rPh>
    <rPh sb="28" eb="29">
      <t>ヒョウ</t>
    </rPh>
    <phoneticPr fontId="1"/>
  </si>
  <si>
    <t>所属所名</t>
    <rPh sb="0" eb="2">
      <t>ショゾク</t>
    </rPh>
    <rPh sb="2" eb="3">
      <t>ショ</t>
    </rPh>
    <rPh sb="3" eb="4">
      <t>メイ</t>
    </rPh>
    <phoneticPr fontId="1"/>
  </si>
  <si>
    <t>備考(加入年月日)</t>
    <rPh sb="0" eb="2">
      <t>ビコウ</t>
    </rPh>
    <rPh sb="3" eb="8">
      <t>カニュウネンガッピ</t>
    </rPh>
    <phoneticPr fontId="1"/>
  </si>
  <si>
    <t>R8.4.20加入</t>
    <rPh sb="7" eb="9">
      <t>カニュウ</t>
    </rPh>
    <phoneticPr fontId="1"/>
  </si>
  <si>
    <t>調査票２（４月２日以降の中途採用者）【入会申込書に添付】</t>
    <rPh sb="0" eb="3">
      <t>チョウサヒョウ</t>
    </rPh>
    <rPh sb="6" eb="7">
      <t>ガツ</t>
    </rPh>
    <rPh sb="9" eb="11">
      <t>イコウ</t>
    </rPh>
    <rPh sb="12" eb="17">
      <t>チュウトサイヨウシャ</t>
    </rPh>
    <rPh sb="19" eb="24">
      <t>ニュウカイモウシコミショ</t>
    </rPh>
    <rPh sb="25" eb="27">
      <t>テンプ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</si>
</sst>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u/>
      <sz val="11"/>
      <color theme="1"/>
      <name val="游ゴシック"/>
      <family val="3"/>
      <charset val="128"/>
      <scheme val="minor"/>
    </font>
    <font>
      <u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2"/>
      <color theme="1"/>
      <name val="BIZ UDゴシック"/>
      <family val="3"/>
      <charset val="128"/>
    </font>
    <font>
      <sz val="12"/>
      <color theme="1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2"/>
      <color theme="1"/>
      <name val="ＭＳ Ｐゴシック"/>
      <family val="2"/>
      <charset val="128"/>
    </font>
    <font>
      <b/>
      <sz val="12"/>
      <color rgb="FFFF0000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6"/>
      <color theme="1"/>
      <name val="BIZ UDゴシック"/>
      <family val="3"/>
      <charset val="128"/>
    </font>
    <font>
      <sz val="12"/>
      <color rgb="FFFF0000"/>
      <name val="游ゴシック"/>
      <family val="3"/>
      <charset val="128"/>
      <scheme val="minor"/>
    </font>
    <font>
      <sz val="14"/>
      <color rgb="FFFF0000"/>
      <name val="HGP創英角ｺﾞｼｯｸUB"/>
      <family val="3"/>
      <charset val="128"/>
    </font>
    <font>
      <sz val="11"/>
      <color rgb="FFFF0000"/>
      <name val="HGP創英角ｺﾞｼｯｸUB"/>
      <family val="3"/>
      <charset val="128"/>
    </font>
    <font>
      <strike/>
      <sz val="12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</borders>
  <cellStyleXfs count="1">
    <xf numFmtId="0" fontId="0" fillId="0" borderId="0">
      <alignment vertical="center"/>
    </xf>
  </cellStyleXfs>
  <cellXfs count="65">
    <xf numFmtId="0" fontId="0" fillId="0" borderId="0" xfId="0">
      <alignment vertical="center"/>
    </xf>
    <xf numFmtId="0" fontId="2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2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8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9" fillId="0" borderId="3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 shrinkToFit="1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vertical="center" shrinkToFit="1"/>
    </xf>
    <xf numFmtId="0" fontId="8" fillId="0" borderId="0" xfId="0" applyFont="1" applyAlignment="1">
      <alignment vertical="center" shrinkToFit="1"/>
    </xf>
    <xf numFmtId="0" fontId="9" fillId="0" borderId="0" xfId="0" applyFont="1">
      <alignment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 shrinkToFit="1"/>
    </xf>
    <xf numFmtId="0" fontId="9" fillId="0" borderId="11" xfId="0" applyFont="1" applyBorder="1" applyAlignment="1">
      <alignment horizontal="center" vertical="center"/>
    </xf>
    <xf numFmtId="0" fontId="11" fillId="0" borderId="0" xfId="0" applyFont="1">
      <alignment vertical="center"/>
    </xf>
    <xf numFmtId="0" fontId="9" fillId="2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shrinkToFit="1"/>
    </xf>
    <xf numFmtId="0" fontId="8" fillId="0" borderId="1" xfId="0" applyFont="1" applyFill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left" vertical="center" shrinkToFit="1"/>
    </xf>
    <xf numFmtId="0" fontId="9" fillId="2" borderId="1" xfId="0" applyFont="1" applyFill="1" applyBorder="1" applyAlignment="1">
      <alignment horizontal="center" vertical="center" shrinkToFit="1"/>
    </xf>
    <xf numFmtId="49" fontId="11" fillId="0" borderId="1" xfId="0" applyNumberFormat="1" applyFont="1" applyFill="1" applyBorder="1" applyAlignment="1">
      <alignment horizontal="left" vertical="center" shrinkToFit="1"/>
    </xf>
    <xf numFmtId="0" fontId="14" fillId="0" borderId="1" xfId="0" applyNumberFormat="1" applyFont="1" applyFill="1" applyBorder="1" applyAlignment="1">
      <alignment horizontal="left" vertical="center" shrinkToFit="1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left" vertical="center" shrinkToFit="1"/>
    </xf>
    <xf numFmtId="0" fontId="0" fillId="0" borderId="3" xfId="0" applyBorder="1" applyAlignment="1">
      <alignment horizontal="left" vertical="center" shrinkToFit="1"/>
    </xf>
    <xf numFmtId="0" fontId="0" fillId="0" borderId="8" xfId="0" applyBorder="1" applyAlignment="1">
      <alignment horizontal="left" vertical="center" shrinkToFit="1"/>
    </xf>
    <xf numFmtId="0" fontId="17" fillId="0" borderId="4" xfId="0" applyFont="1" applyBorder="1" applyAlignment="1">
      <alignment horizontal="center" vertical="center" shrinkToFit="1"/>
    </xf>
    <xf numFmtId="0" fontId="17" fillId="0" borderId="3" xfId="0" applyFont="1" applyBorder="1" applyAlignment="1">
      <alignment horizontal="center" vertical="center" shrinkToFit="1"/>
    </xf>
    <xf numFmtId="0" fontId="17" fillId="0" borderId="5" xfId="0" applyFont="1" applyBorder="1" applyAlignment="1">
      <alignment vertical="center"/>
    </xf>
    <xf numFmtId="0" fontId="9" fillId="0" borderId="4" xfId="0" applyFont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 shrinkToFit="1"/>
    </xf>
    <xf numFmtId="0" fontId="8" fillId="0" borderId="5" xfId="0" applyFont="1" applyBorder="1" applyAlignment="1">
      <alignment vertical="center"/>
    </xf>
    <xf numFmtId="0" fontId="9" fillId="0" borderId="6" xfId="0" applyFont="1" applyBorder="1" applyAlignment="1">
      <alignment horizontal="center" vertical="center" shrinkToFit="1"/>
    </xf>
    <xf numFmtId="0" fontId="9" fillId="0" borderId="14" xfId="0" applyFont="1" applyBorder="1" applyAlignment="1">
      <alignment horizontal="center" vertical="center" shrinkToFit="1"/>
    </xf>
    <xf numFmtId="0" fontId="8" fillId="0" borderId="7" xfId="0" applyFont="1" applyBorder="1" applyAlignment="1">
      <alignment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15" fillId="0" borderId="16" xfId="0" applyFont="1" applyBorder="1" applyAlignment="1">
      <alignment horizontal="center" vertical="center" shrinkToFit="1"/>
    </xf>
    <xf numFmtId="0" fontId="16" fillId="0" borderId="17" xfId="0" applyFont="1" applyBorder="1" applyAlignment="1">
      <alignment horizontal="center" vertical="center" shrinkToFit="1"/>
    </xf>
    <xf numFmtId="0" fontId="0" fillId="0" borderId="18" xfId="0" applyBorder="1" applyAlignment="1">
      <alignment vertical="center"/>
    </xf>
    <xf numFmtId="0" fontId="13" fillId="0" borderId="0" xfId="0" applyFont="1" applyAlignment="1">
      <alignment horizontal="center" vertical="center"/>
    </xf>
    <xf numFmtId="49" fontId="8" fillId="0" borderId="2" xfId="0" applyNumberFormat="1" applyFont="1" applyBorder="1" applyAlignment="1">
      <alignment horizontal="left" vertical="center" indent="1" shrinkToFit="1"/>
    </xf>
    <xf numFmtId="49" fontId="0" fillId="0" borderId="2" xfId="0" applyNumberFormat="1" applyBorder="1" applyAlignment="1">
      <alignment horizontal="left" vertical="center" indent="1" shrinkToFit="1"/>
    </xf>
    <xf numFmtId="0" fontId="8" fillId="0" borderId="3" xfId="0" applyNumberFormat="1" applyFont="1" applyBorder="1" applyAlignment="1">
      <alignment horizontal="left" vertical="center" indent="1" shrinkToFit="1"/>
    </xf>
    <xf numFmtId="0" fontId="0" fillId="0" borderId="3" xfId="0" applyBorder="1" applyAlignment="1">
      <alignment horizontal="left" vertical="center" indent="1" shrinkToFit="1"/>
    </xf>
    <xf numFmtId="0" fontId="9" fillId="0" borderId="15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304801</xdr:colOff>
      <xdr:row>3</xdr:row>
      <xdr:rowOff>247649</xdr:rowOff>
    </xdr:from>
    <xdr:to>
      <xdr:col>11</xdr:col>
      <xdr:colOff>1228726</xdr:colOff>
      <xdr:row>13</xdr:row>
      <xdr:rowOff>238125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D4049C9F-701F-47AC-8275-01412B252F20}"/>
            </a:ext>
          </a:extLst>
        </xdr:cNvPr>
        <xdr:cNvSpPr/>
      </xdr:nvSpPr>
      <xdr:spPr>
        <a:xfrm>
          <a:off x="4600576" y="1019174"/>
          <a:ext cx="4400550" cy="2486026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　</a:t>
          </a:r>
          <a:r>
            <a:rPr kumimoji="1" lang="ja-JP" altLang="en-US" sz="1200">
              <a:solidFill>
                <a:schemeClr val="tx1"/>
              </a:solidFill>
            </a:rPr>
            <a:t>会員が希望する受領方法を選択してください。</a:t>
          </a:r>
          <a:endParaRPr kumimoji="1" lang="en-US" altLang="ja-JP" sz="1200">
            <a:solidFill>
              <a:schemeClr val="tx1"/>
            </a:solidFill>
          </a:endParaRPr>
        </a:p>
        <a:p>
          <a:pPr algn="l"/>
          <a:r>
            <a:rPr kumimoji="1" lang="ja-JP" altLang="en-US" sz="1200">
              <a:solidFill>
                <a:schemeClr val="tx1"/>
              </a:solidFill>
            </a:rPr>
            <a:t>　受領方法は下記のとおりです。</a:t>
          </a:r>
          <a:endParaRPr kumimoji="1" lang="en-US" altLang="ja-JP" sz="1200">
            <a:solidFill>
              <a:schemeClr val="tx1"/>
            </a:solidFill>
          </a:endParaRPr>
        </a:p>
        <a:p>
          <a:pPr algn="l"/>
          <a:endParaRPr kumimoji="1" lang="ja-JP" altLang="en-US" sz="1200">
            <a:solidFill>
              <a:schemeClr val="tx1"/>
            </a:solidFill>
          </a:endParaRPr>
        </a:p>
        <a:p>
          <a:pPr algn="l"/>
          <a:r>
            <a:rPr kumimoji="1" lang="ja-JP" altLang="en-US" sz="1200">
              <a:solidFill>
                <a:schemeClr val="tx1"/>
              </a:solidFill>
            </a:rPr>
            <a:t>　</a:t>
          </a:r>
          <a:r>
            <a:rPr kumimoji="1" lang="ja-JP" altLang="en-US" sz="1200">
              <a:solidFill>
                <a:srgbClr val="FF000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令和</a:t>
          </a:r>
          <a:r>
            <a:rPr kumimoji="1" lang="en-US" altLang="ja-JP" sz="1200">
              <a:solidFill>
                <a:srgbClr val="FF000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8</a:t>
          </a:r>
          <a:r>
            <a:rPr kumimoji="1" lang="ja-JP" altLang="en-US" sz="1200">
              <a:solidFill>
                <a:srgbClr val="FF000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年</a:t>
          </a:r>
          <a:r>
            <a:rPr kumimoji="1" lang="en-US" altLang="ja-JP" sz="1200">
              <a:solidFill>
                <a:srgbClr val="FF000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4</a:t>
          </a:r>
          <a:r>
            <a:rPr kumimoji="1" lang="ja-JP" altLang="en-US" sz="1200">
              <a:solidFill>
                <a:srgbClr val="FF000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月</a:t>
          </a:r>
          <a:r>
            <a:rPr kumimoji="1" lang="en-US" altLang="ja-JP" sz="1200">
              <a:solidFill>
                <a:srgbClr val="FF000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2</a:t>
          </a:r>
          <a:r>
            <a:rPr kumimoji="1" lang="ja-JP" altLang="en-US" sz="1200">
              <a:solidFill>
                <a:srgbClr val="FF000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日以降の中途採用者</a:t>
          </a:r>
          <a:r>
            <a:rPr kumimoji="1" lang="ja-JP" altLang="en-US" sz="1200">
              <a:solidFill>
                <a:schemeClr val="tx1"/>
              </a:solidFill>
            </a:rPr>
            <a:t>については、①「</a:t>
          </a:r>
          <a:r>
            <a:rPr kumimoji="1" lang="ja-JP" altLang="en-US" sz="1200" b="1">
              <a:solidFill>
                <a:schemeClr val="tx1"/>
              </a:solidFill>
            </a:rPr>
            <a:t>教職員互助会ポイント」</a:t>
          </a:r>
          <a:r>
            <a:rPr kumimoji="1" lang="ja-JP" altLang="en-US" sz="1200" b="0">
              <a:solidFill>
                <a:schemeClr val="tx1"/>
              </a:solidFill>
            </a:rPr>
            <a:t>は</a:t>
          </a:r>
          <a:r>
            <a:rPr kumimoji="1" lang="ja-JP" altLang="en-US" sz="1200">
              <a:solidFill>
                <a:schemeClr val="tx1"/>
              </a:solidFill>
            </a:rPr>
            <a:t>選択できませんので、御了承願います。</a:t>
          </a:r>
          <a:endParaRPr kumimoji="1" lang="en-US" altLang="ja-JP" sz="1200">
            <a:solidFill>
              <a:schemeClr val="tx1"/>
            </a:solidFill>
          </a:endParaRPr>
        </a:p>
        <a:p>
          <a:pPr algn="l"/>
          <a:r>
            <a:rPr kumimoji="1" lang="ja-JP" altLang="en-US" sz="1200" b="0">
              <a:solidFill>
                <a:schemeClr val="tx1"/>
              </a:solidFill>
            </a:rPr>
            <a:t>　</a:t>
          </a:r>
          <a:r>
            <a:rPr kumimoji="1" lang="ja-JP" altLang="en-US" sz="1200">
              <a:solidFill>
                <a:schemeClr val="tx1"/>
              </a:solidFill>
            </a:rPr>
            <a:t>②「</a:t>
          </a:r>
          <a:r>
            <a:rPr kumimoji="1" lang="ja-JP" altLang="en-US" sz="1200" b="1">
              <a:solidFill>
                <a:schemeClr val="tx1"/>
              </a:solidFill>
            </a:rPr>
            <a:t>ｷﾞﾌﾄｶｰﾄﾞ＋図書ｶｰﾄﾞ</a:t>
          </a:r>
          <a:r>
            <a:rPr kumimoji="1" lang="en-US" altLang="ja-JP" sz="1200" b="1">
              <a:solidFill>
                <a:schemeClr val="tx1"/>
              </a:solidFill>
            </a:rPr>
            <a:t>NEXT</a:t>
          </a:r>
          <a:r>
            <a:rPr kumimoji="1" lang="ja-JP" altLang="en-US" sz="1200" b="1">
              <a:solidFill>
                <a:schemeClr val="tx1"/>
              </a:solidFill>
            </a:rPr>
            <a:t>」</a:t>
          </a:r>
          <a:r>
            <a:rPr kumimoji="1" lang="ja-JP" altLang="en-US" sz="1200" b="0">
              <a:solidFill>
                <a:schemeClr val="tx1"/>
              </a:solidFill>
            </a:rPr>
            <a:t>又は</a:t>
          </a:r>
          <a:r>
            <a:rPr kumimoji="1" lang="ja-JP" altLang="en-US" sz="1200" b="1">
              <a:solidFill>
                <a:schemeClr val="tx1"/>
              </a:solidFill>
            </a:rPr>
            <a:t>③「Ｈ白萩券＋図書ｶｰﾄﾞ</a:t>
          </a:r>
          <a:r>
            <a:rPr kumimoji="1" lang="en-US" altLang="ja-JP" sz="1200" b="1">
              <a:solidFill>
                <a:schemeClr val="tx1"/>
              </a:solidFill>
            </a:rPr>
            <a:t>NEXT</a:t>
          </a:r>
          <a:r>
            <a:rPr kumimoji="1" lang="ja-JP" altLang="en-US" sz="1200" b="1">
              <a:solidFill>
                <a:schemeClr val="tx1"/>
              </a:solidFill>
            </a:rPr>
            <a:t>」</a:t>
          </a:r>
          <a:r>
            <a:rPr kumimoji="1" lang="ja-JP" altLang="en-US" sz="1200" b="0">
              <a:solidFill>
                <a:schemeClr val="tx1"/>
              </a:solidFill>
            </a:rPr>
            <a:t>から選択</a:t>
          </a:r>
          <a:r>
            <a:rPr kumimoji="1" lang="ja-JP" altLang="en-US" sz="1200">
              <a:solidFill>
                <a:schemeClr val="tx1"/>
              </a:solidFill>
            </a:rPr>
            <a:t>してください。</a:t>
          </a:r>
          <a:endParaRPr kumimoji="1" lang="en-US" altLang="ja-JP" sz="1200">
            <a:solidFill>
              <a:schemeClr val="tx1"/>
            </a:solidFill>
          </a:endParaRPr>
        </a:p>
        <a:p>
          <a:pPr algn="l"/>
          <a:endParaRPr kumimoji="1" lang="ja-JP" altLang="en-US" sz="1200">
            <a:solidFill>
              <a:schemeClr val="tx1"/>
            </a:solidFill>
          </a:endParaRPr>
        </a:p>
        <a:p>
          <a:pPr algn="l"/>
          <a:r>
            <a:rPr kumimoji="1" lang="en-US" altLang="ja-JP" sz="1200" b="1" u="sng">
              <a:solidFill>
                <a:srgbClr val="FF0000"/>
              </a:solidFill>
              <a:latin typeface="+mn-ea"/>
              <a:ea typeface="+mn-ea"/>
            </a:rPr>
            <a:t>※</a:t>
          </a:r>
          <a:r>
            <a:rPr kumimoji="1" lang="ja-JP" altLang="en-US" sz="1200" b="1" u="sng">
              <a:solidFill>
                <a:srgbClr val="FF0000"/>
              </a:solidFill>
              <a:latin typeface="+mn-ea"/>
              <a:ea typeface="+mn-ea"/>
            </a:rPr>
            <a:t>　備考欄に互助会の加入年月日を記載してください</a:t>
          </a:r>
          <a:r>
            <a:rPr kumimoji="1" lang="ja-JP" altLang="en-US" sz="1200" b="1" u="sng">
              <a:solidFill>
                <a:srgbClr val="FF0000"/>
              </a:solidFill>
            </a:rPr>
            <a:t>。</a:t>
          </a:r>
          <a:endParaRPr kumimoji="1" lang="en-US" altLang="ja-JP" sz="1200" b="1" u="sng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DB907-26F1-4F09-AF3D-9860A0D76255}">
  <dimension ref="A1:M23"/>
  <sheetViews>
    <sheetView tabSelected="1" workbookViewId="0">
      <selection activeCell="B22" sqref="B22"/>
    </sheetView>
  </sheetViews>
  <sheetFormatPr defaultRowHeight="22.5" customHeight="1" x14ac:dyDescent="0.4"/>
  <cols>
    <col min="1" max="1" width="5.125" customWidth="1"/>
    <col min="2" max="2" width="16.125" customWidth="1"/>
    <col min="3" max="3" width="18.625" customWidth="1"/>
    <col min="4" max="4" width="16.5" customWidth="1"/>
    <col min="5" max="9" width="9.125" customWidth="1"/>
    <col min="10" max="11" width="9" hidden="1" customWidth="1"/>
    <col min="12" max="12" width="16.625" customWidth="1"/>
  </cols>
  <sheetData>
    <row r="1" spans="1:13" ht="22.5" customHeight="1" thickTop="1" thickBot="1" x14ac:dyDescent="0.45">
      <c r="A1" s="51" t="s">
        <v>34</v>
      </c>
      <c r="B1" s="52"/>
      <c r="C1" s="52"/>
      <c r="D1" s="53"/>
      <c r="E1" s="8"/>
      <c r="F1" s="8"/>
      <c r="G1" s="8"/>
      <c r="H1" s="8"/>
      <c r="I1" s="8"/>
      <c r="J1" s="8"/>
      <c r="K1" s="8"/>
      <c r="L1" s="8"/>
      <c r="M1" s="8"/>
    </row>
    <row r="2" spans="1:13" ht="22.5" customHeight="1" thickTop="1" x14ac:dyDescent="0.4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</row>
    <row r="3" spans="1:13" ht="22.5" customHeight="1" x14ac:dyDescent="0.4">
      <c r="A3" s="54" t="s">
        <v>30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8"/>
    </row>
    <row r="4" spans="1:13" ht="22.5" customHeight="1" x14ac:dyDescent="0.4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8"/>
    </row>
    <row r="5" spans="1:13" ht="22.5" customHeight="1" x14ac:dyDescent="0.4">
      <c r="A5" s="8"/>
      <c r="B5" s="10" t="s">
        <v>1</v>
      </c>
      <c r="C5" s="55"/>
      <c r="D5" s="56"/>
      <c r="E5" s="11"/>
      <c r="F5" s="11"/>
      <c r="G5" s="11"/>
      <c r="H5" s="11"/>
      <c r="I5" s="11"/>
      <c r="J5" s="11"/>
      <c r="K5" s="11"/>
      <c r="L5" s="11"/>
      <c r="M5" s="8"/>
    </row>
    <row r="6" spans="1:13" ht="22.5" customHeight="1" x14ac:dyDescent="0.4">
      <c r="A6" s="8"/>
      <c r="B6" s="12" t="s">
        <v>6</v>
      </c>
      <c r="C6" s="57"/>
      <c r="D6" s="58"/>
      <c r="E6" s="11"/>
      <c r="F6" s="11"/>
      <c r="G6" s="11"/>
      <c r="H6" s="11"/>
      <c r="I6" s="11"/>
      <c r="J6" s="11"/>
      <c r="K6" s="11"/>
      <c r="L6" s="11"/>
      <c r="M6" s="8"/>
    </row>
    <row r="7" spans="1:13" ht="22.5" customHeight="1" x14ac:dyDescent="0.4">
      <c r="A7" s="8"/>
      <c r="B7" s="10" t="s">
        <v>7</v>
      </c>
      <c r="C7" s="57"/>
      <c r="D7" s="58"/>
      <c r="E7" s="11"/>
      <c r="F7" s="13" t="s">
        <v>3</v>
      </c>
      <c r="G7" s="13" t="s">
        <v>18</v>
      </c>
      <c r="H7" s="13" t="s">
        <v>4</v>
      </c>
      <c r="I7" s="13" t="s">
        <v>19</v>
      </c>
      <c r="J7" s="13" t="s">
        <v>21</v>
      </c>
      <c r="K7" s="13"/>
      <c r="L7" s="8"/>
      <c r="M7" s="8"/>
    </row>
    <row r="8" spans="1:13" ht="22.5" customHeight="1" x14ac:dyDescent="0.4">
      <c r="A8" s="8"/>
      <c r="B8" s="14"/>
      <c r="C8" s="14"/>
      <c r="D8" s="14"/>
      <c r="E8" s="14"/>
      <c r="F8" s="16" t="s">
        <v>26</v>
      </c>
      <c r="G8" s="16" t="s">
        <v>26</v>
      </c>
      <c r="H8" s="16" t="s">
        <v>26</v>
      </c>
      <c r="I8" s="16" t="s">
        <v>26</v>
      </c>
      <c r="J8" s="16" t="s">
        <v>26</v>
      </c>
      <c r="K8" s="16"/>
      <c r="L8" s="8"/>
      <c r="M8" s="8"/>
    </row>
    <row r="9" spans="1:13" ht="22.5" customHeight="1" thickBot="1" x14ac:dyDescent="0.45">
      <c r="A9" s="17" t="s">
        <v>14</v>
      </c>
      <c r="B9" s="17"/>
      <c r="C9" s="8"/>
      <c r="D9" s="8"/>
      <c r="E9" s="8"/>
      <c r="F9" s="15" t="s">
        <v>28</v>
      </c>
      <c r="G9" s="15" t="s">
        <v>28</v>
      </c>
      <c r="H9" s="15" t="s">
        <v>28</v>
      </c>
      <c r="I9" s="15" t="s">
        <v>28</v>
      </c>
      <c r="J9" s="15" t="s">
        <v>28</v>
      </c>
      <c r="K9" s="15"/>
      <c r="L9" s="8"/>
      <c r="M9" s="8"/>
    </row>
    <row r="10" spans="1:13" ht="22.5" customHeight="1" x14ac:dyDescent="0.4">
      <c r="A10" s="18" t="s">
        <v>5</v>
      </c>
      <c r="B10" s="59" t="s">
        <v>0</v>
      </c>
      <c r="C10" s="60"/>
      <c r="D10" s="61"/>
      <c r="E10" s="14"/>
      <c r="F10" s="8"/>
      <c r="G10" s="15"/>
      <c r="H10" s="15"/>
      <c r="I10" s="15"/>
      <c r="J10" s="15"/>
      <c r="K10" s="15"/>
      <c r="L10" s="15"/>
      <c r="M10" s="8"/>
    </row>
    <row r="11" spans="1:13" ht="22.5" customHeight="1" x14ac:dyDescent="0.4">
      <c r="A11" s="30" t="s">
        <v>15</v>
      </c>
      <c r="B11" s="39" t="s">
        <v>20</v>
      </c>
      <c r="C11" s="40"/>
      <c r="D11" s="41"/>
      <c r="E11" s="11"/>
      <c r="F11" s="20"/>
      <c r="G11" s="15"/>
      <c r="H11" s="15"/>
      <c r="I11" s="15"/>
      <c r="J11" s="15"/>
      <c r="K11" s="15"/>
      <c r="L11" s="15"/>
      <c r="M11" s="8"/>
    </row>
    <row r="12" spans="1:13" ht="22.5" customHeight="1" x14ac:dyDescent="0.4">
      <c r="A12" s="19" t="s">
        <v>16</v>
      </c>
      <c r="B12" s="42" t="s">
        <v>24</v>
      </c>
      <c r="C12" s="43"/>
      <c r="D12" s="44"/>
      <c r="E12" s="11"/>
      <c r="F12" s="16"/>
      <c r="G12" s="15"/>
      <c r="H12" s="15"/>
      <c r="I12" s="15"/>
      <c r="J12" s="15"/>
      <c r="K12" s="15"/>
      <c r="L12" s="15"/>
      <c r="M12" s="8"/>
    </row>
    <row r="13" spans="1:13" ht="22.5" customHeight="1" thickBot="1" x14ac:dyDescent="0.45">
      <c r="A13" s="21" t="s">
        <v>17</v>
      </c>
      <c r="B13" s="45" t="s">
        <v>27</v>
      </c>
      <c r="C13" s="46"/>
      <c r="D13" s="47"/>
      <c r="E13" s="11"/>
      <c r="F13" s="15"/>
      <c r="G13" s="15"/>
      <c r="H13" s="15"/>
      <c r="I13" s="15"/>
      <c r="J13" s="15"/>
      <c r="K13" s="15"/>
      <c r="L13" s="15"/>
      <c r="M13" s="8"/>
    </row>
    <row r="14" spans="1:13" ht="22.5" customHeight="1" x14ac:dyDescent="0.4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</row>
    <row r="15" spans="1:13" ht="22.5" customHeight="1" x14ac:dyDescent="0.4">
      <c r="A15" s="17" t="s">
        <v>13</v>
      </c>
      <c r="B15" s="17"/>
      <c r="C15" s="22"/>
      <c r="D15" s="22"/>
      <c r="E15" s="8"/>
      <c r="F15" s="8"/>
      <c r="G15" s="8"/>
      <c r="H15" s="8"/>
      <c r="I15" s="8"/>
      <c r="J15" s="8"/>
      <c r="K15" s="8"/>
      <c r="L15" s="8"/>
      <c r="M15" s="8"/>
    </row>
    <row r="16" spans="1:13" ht="22.5" customHeight="1" x14ac:dyDescent="0.4">
      <c r="A16" s="23" t="s">
        <v>5</v>
      </c>
      <c r="B16" s="23" t="s">
        <v>25</v>
      </c>
      <c r="C16" s="23" t="s">
        <v>2</v>
      </c>
      <c r="D16" s="23" t="s">
        <v>23</v>
      </c>
      <c r="E16" s="48" t="s">
        <v>22</v>
      </c>
      <c r="F16" s="49"/>
      <c r="G16" s="49"/>
      <c r="H16" s="49"/>
      <c r="I16" s="50"/>
      <c r="J16" s="29" t="s">
        <v>1</v>
      </c>
      <c r="K16" s="29" t="s">
        <v>31</v>
      </c>
      <c r="L16" s="32" t="s">
        <v>32</v>
      </c>
      <c r="M16" s="8"/>
    </row>
    <row r="17" spans="1:13" ht="22.5" customHeight="1" x14ac:dyDescent="0.4">
      <c r="A17" s="25" t="s">
        <v>8</v>
      </c>
      <c r="B17" s="26">
        <v>4021111111</v>
      </c>
      <c r="C17" s="26" t="s">
        <v>29</v>
      </c>
      <c r="D17" s="27" t="s">
        <v>3</v>
      </c>
      <c r="E17" s="36" t="s">
        <v>26</v>
      </c>
      <c r="F17" s="37"/>
      <c r="G17" s="37"/>
      <c r="H17" s="37"/>
      <c r="I17" s="38"/>
      <c r="J17" s="34">
        <f>$C$5</f>
        <v>0</v>
      </c>
      <c r="K17" s="34">
        <f>$C$6</f>
        <v>0</v>
      </c>
      <c r="L17" s="33" t="s">
        <v>33</v>
      </c>
      <c r="M17" s="8"/>
    </row>
    <row r="18" spans="1:13" ht="22.5" customHeight="1" x14ac:dyDescent="0.4">
      <c r="A18" s="28">
        <v>1</v>
      </c>
      <c r="B18" s="26"/>
      <c r="C18" s="26"/>
      <c r="D18" s="27"/>
      <c r="E18" s="36"/>
      <c r="F18" s="37"/>
      <c r="G18" s="37"/>
      <c r="H18" s="37"/>
      <c r="I18" s="38"/>
      <c r="J18" s="34"/>
      <c r="K18" s="34"/>
      <c r="L18" s="31"/>
      <c r="M18" s="8"/>
    </row>
    <row r="19" spans="1:13" ht="22.5" customHeight="1" x14ac:dyDescent="0.4">
      <c r="A19" s="28">
        <v>2</v>
      </c>
      <c r="B19" s="26"/>
      <c r="C19" s="26"/>
      <c r="D19" s="27"/>
      <c r="E19" s="36"/>
      <c r="F19" s="37"/>
      <c r="G19" s="37"/>
      <c r="H19" s="37"/>
      <c r="I19" s="38"/>
      <c r="J19" s="34"/>
      <c r="K19" s="34"/>
      <c r="L19" s="31"/>
      <c r="M19" s="8"/>
    </row>
    <row r="20" spans="1:13" ht="22.5" customHeight="1" x14ac:dyDescent="0.4">
      <c r="A20" s="28">
        <v>3</v>
      </c>
      <c r="B20" s="26"/>
      <c r="C20" s="26"/>
      <c r="D20" s="27"/>
      <c r="E20" s="36"/>
      <c r="F20" s="37"/>
      <c r="G20" s="37"/>
      <c r="H20" s="37"/>
      <c r="I20" s="38"/>
      <c r="J20" s="34"/>
      <c r="K20" s="34"/>
      <c r="L20" s="31"/>
      <c r="M20" s="8"/>
    </row>
    <row r="21" spans="1:13" ht="22.5" customHeight="1" x14ac:dyDescent="0.4">
      <c r="A21" s="28">
        <v>4</v>
      </c>
      <c r="B21" s="26"/>
      <c r="C21" s="26"/>
      <c r="D21" s="27"/>
      <c r="E21" s="36"/>
      <c r="F21" s="37"/>
      <c r="G21" s="37"/>
      <c r="H21" s="37"/>
      <c r="I21" s="38"/>
      <c r="J21" s="34"/>
      <c r="K21" s="34"/>
      <c r="L21" s="31"/>
      <c r="M21" s="8"/>
    </row>
    <row r="22" spans="1:13" ht="22.5" customHeight="1" x14ac:dyDescent="0.4">
      <c r="A22" s="28">
        <v>5</v>
      </c>
      <c r="B22" s="26"/>
      <c r="C22" s="26"/>
      <c r="D22" s="27"/>
      <c r="E22" s="36"/>
      <c r="F22" s="37"/>
      <c r="G22" s="37"/>
      <c r="H22" s="37"/>
      <c r="I22" s="38"/>
      <c r="J22" s="34"/>
      <c r="K22" s="34"/>
      <c r="L22" s="31"/>
      <c r="M22" s="8"/>
    </row>
    <row r="23" spans="1:13" ht="22.5" customHeight="1" x14ac:dyDescent="0.4">
      <c r="A23" s="8"/>
      <c r="B23" s="8"/>
      <c r="C23" s="8"/>
      <c r="D23" s="24"/>
      <c r="E23" s="8"/>
      <c r="F23" s="8"/>
      <c r="G23" s="8"/>
      <c r="H23" s="8"/>
      <c r="I23" s="8"/>
      <c r="J23" s="8"/>
      <c r="K23" s="8"/>
      <c r="L23" s="8"/>
      <c r="M23" s="8"/>
    </row>
  </sheetData>
  <mergeCells count="16">
    <mergeCell ref="B10:D10"/>
    <mergeCell ref="A1:D1"/>
    <mergeCell ref="A3:L3"/>
    <mergeCell ref="C5:D5"/>
    <mergeCell ref="C6:D6"/>
    <mergeCell ref="C7:D7"/>
    <mergeCell ref="E19:I19"/>
    <mergeCell ref="E20:I20"/>
    <mergeCell ref="E21:I21"/>
    <mergeCell ref="E22:I22"/>
    <mergeCell ref="B11:D11"/>
    <mergeCell ref="B12:D12"/>
    <mergeCell ref="B13:D13"/>
    <mergeCell ref="E16:I16"/>
    <mergeCell ref="E17:I17"/>
    <mergeCell ref="E18:I18"/>
  </mergeCells>
  <phoneticPr fontId="1"/>
  <dataValidations count="2">
    <dataValidation type="list" allowBlank="1" showInputMessage="1" showErrorMessage="1" sqref="E17:I22" xr:uid="{0A43EF3E-F883-4903-96C8-80D6828E2D19}">
      <formula1>INDIRECT(D17)</formula1>
    </dataValidation>
    <dataValidation type="list" allowBlank="1" showInputMessage="1" showErrorMessage="1" sqref="D17:D22" xr:uid="{E6D49DAE-6DB0-40B8-997D-44D9A1AEADBB}">
      <formula1>$E$7:$J$7</formula1>
    </dataValidation>
  </dataValidation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93A744-5BA4-4DC0-8CE0-1296B25A40CA}">
  <dimension ref="A1:C9"/>
  <sheetViews>
    <sheetView workbookViewId="0">
      <selection sqref="A1:C1"/>
    </sheetView>
  </sheetViews>
  <sheetFormatPr defaultRowHeight="18.75" x14ac:dyDescent="0.4"/>
  <cols>
    <col min="1" max="1" width="16.5" customWidth="1"/>
    <col min="2" max="2" width="30" customWidth="1"/>
    <col min="3" max="3" width="18.625" customWidth="1"/>
  </cols>
  <sheetData>
    <row r="1" spans="1:3" ht="30.75" customHeight="1" x14ac:dyDescent="0.4">
      <c r="A1" s="63" t="s">
        <v>9</v>
      </c>
      <c r="B1" s="63"/>
      <c r="C1" s="63"/>
    </row>
    <row r="2" spans="1:3" ht="12.75" customHeight="1" x14ac:dyDescent="0.4">
      <c r="A2" s="6"/>
      <c r="B2" s="6"/>
      <c r="C2" s="6"/>
    </row>
    <row r="3" spans="1:3" ht="27.75" customHeight="1" x14ac:dyDescent="0.4">
      <c r="A3" s="1" t="s">
        <v>12</v>
      </c>
      <c r="B3" s="5">
        <f>調査票２【４月２日以降の中途採用者】!C6</f>
        <v>0</v>
      </c>
    </row>
    <row r="4" spans="1:3" ht="27.75" customHeight="1" x14ac:dyDescent="0.4">
      <c r="A4" s="3"/>
      <c r="B4" s="4"/>
    </row>
    <row r="5" spans="1:3" ht="32.25" customHeight="1" x14ac:dyDescent="0.4">
      <c r="A5" s="62" t="s">
        <v>0</v>
      </c>
      <c r="B5" s="62"/>
      <c r="C5" s="2" t="s">
        <v>10</v>
      </c>
    </row>
    <row r="6" spans="1:3" ht="32.25" customHeight="1" x14ac:dyDescent="0.4">
      <c r="A6" s="62"/>
      <c r="B6" s="62"/>
      <c r="C6" s="2"/>
    </row>
    <row r="7" spans="1:3" ht="32.25" customHeight="1" x14ac:dyDescent="0.4">
      <c r="A7" s="64" t="s">
        <v>26</v>
      </c>
      <c r="B7" s="64"/>
      <c r="C7" s="7">
        <f>COUNTIF(調査票２【４月２日以降の中途採用者】!$E$18:$I$22,A7)</f>
        <v>0</v>
      </c>
    </row>
    <row r="8" spans="1:3" ht="32.25" customHeight="1" x14ac:dyDescent="0.4">
      <c r="A8" s="64" t="s">
        <v>28</v>
      </c>
      <c r="B8" s="64"/>
      <c r="C8" s="35">
        <f>COUNTIF(調査票２【４月２日以降の中途採用者】!$E$18:$I$22,A8)</f>
        <v>0</v>
      </c>
    </row>
    <row r="9" spans="1:3" ht="32.25" customHeight="1" x14ac:dyDescent="0.4">
      <c r="A9" s="62" t="s">
        <v>11</v>
      </c>
      <c r="B9" s="62"/>
      <c r="C9" s="2">
        <f>SUM(C6:C8)</f>
        <v>0</v>
      </c>
    </row>
  </sheetData>
  <mergeCells count="6">
    <mergeCell ref="A9:B9"/>
    <mergeCell ref="A1:C1"/>
    <mergeCell ref="A6:B6"/>
    <mergeCell ref="A5:B5"/>
    <mergeCell ref="A7:B7"/>
    <mergeCell ref="A8:B8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5</vt:i4>
      </vt:variant>
    </vt:vector>
  </HeadingPairs>
  <TitlesOfParts>
    <vt:vector size="7" baseType="lpstr">
      <vt:lpstr>調査票２【４月２日以降の中途採用者】</vt:lpstr>
      <vt:lpstr>受領希望合計</vt:lpstr>
      <vt:lpstr>一般会員</vt:lpstr>
      <vt:lpstr>会計年度任用職員</vt:lpstr>
      <vt:lpstr>継続会員</vt:lpstr>
      <vt:lpstr>再任用職員</vt:lpstr>
      <vt:lpstr>臨時的任用職員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透 二宮</dc:creator>
  <cp:lastModifiedBy>赤間　健至</cp:lastModifiedBy>
  <cp:lastPrinted>2026-04-16T00:54:29Z</cp:lastPrinted>
  <dcterms:created xsi:type="dcterms:W3CDTF">2025-11-17T23:50:10Z</dcterms:created>
  <dcterms:modified xsi:type="dcterms:W3CDTF">2026-04-16T01:14:24Z</dcterms:modified>
</cp:coreProperties>
</file>