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8205" activeTab="0"/>
  </bookViews>
  <sheets>
    <sheet name="6" sheetId="1" r:id="rId1"/>
  </sheets>
  <definedNames>
    <definedName name="_xlnm.Print_Titles" localSheetId="0">'6'!$A:$F</definedName>
  </definedNames>
  <calcPr fullCalcOnLoad="1"/>
</workbook>
</file>

<file path=xl/sharedStrings.xml><?xml version="1.0" encoding="utf-8"?>
<sst xmlns="http://schemas.openxmlformats.org/spreadsheetml/2006/main" count="57" uniqueCount="33">
  <si>
    <t>宮　　城</t>
  </si>
  <si>
    <t>青　　森</t>
  </si>
  <si>
    <t>岩　　手</t>
  </si>
  <si>
    <t>秋　　田</t>
  </si>
  <si>
    <t>山　　形</t>
  </si>
  <si>
    <t>福　　島</t>
  </si>
  <si>
    <t>３</t>
  </si>
  <si>
    <t>４</t>
  </si>
  <si>
    <t>５</t>
  </si>
  <si>
    <t>６</t>
  </si>
  <si>
    <t>７</t>
  </si>
  <si>
    <t>施設数</t>
  </si>
  <si>
    <t>病床数</t>
  </si>
  <si>
    <t>病　　　　　　　　院</t>
  </si>
  <si>
    <t>宮　城</t>
  </si>
  <si>
    <t>青　森</t>
  </si>
  <si>
    <t>岩　手</t>
  </si>
  <si>
    <t>秋　田</t>
  </si>
  <si>
    <t>山　形</t>
  </si>
  <si>
    <t>福　島</t>
  </si>
  <si>
    <t>一般診療所</t>
  </si>
  <si>
    <t>宮　城</t>
  </si>
  <si>
    <t>青　森</t>
  </si>
  <si>
    <t>山　形</t>
  </si>
  <si>
    <t>福　島</t>
  </si>
  <si>
    <t>人口10万対病床数合計</t>
  </si>
  <si>
    <t>12</t>
  </si>
  <si>
    <t>８</t>
  </si>
  <si>
    <t>９</t>
  </si>
  <si>
    <t>10</t>
  </si>
  <si>
    <t>11</t>
  </si>
  <si>
    <t>平成２年</t>
  </si>
  <si>
    <t>第６表　施設数及び人口１０万対病床数の年次推移　（東北六県）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</si>
</sst>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177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3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35" xfId="0" applyFont="1" applyBorder="1" applyAlignment="1">
      <alignment vertical="distributed" textRotation="255"/>
    </xf>
    <xf numFmtId="0" fontId="6" fillId="0" borderId="36" xfId="0" applyFont="1" applyBorder="1" applyAlignment="1">
      <alignment vertical="distributed" textRotation="255"/>
    </xf>
    <xf numFmtId="0" fontId="6" fillId="0" borderId="37" xfId="0" applyFont="1" applyBorder="1" applyAlignment="1">
      <alignment vertical="distributed" textRotation="255"/>
    </xf>
    <xf numFmtId="0" fontId="6" fillId="0" borderId="35" xfId="0" applyFont="1" applyBorder="1" applyAlignment="1">
      <alignment horizontal="center" vertical="distributed" textRotation="255"/>
    </xf>
    <xf numFmtId="0" fontId="6" fillId="0" borderId="36" xfId="0" applyFont="1" applyBorder="1" applyAlignment="1">
      <alignment horizontal="center" vertical="distributed" textRotation="255"/>
    </xf>
    <xf numFmtId="0" fontId="6" fillId="0" borderId="37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4" fillId="0" borderId="3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133350</xdr:rowOff>
    </xdr:from>
    <xdr:to>
      <xdr:col>4</xdr:col>
      <xdr:colOff>342900</xdr:colOff>
      <xdr:row>6</xdr:row>
      <xdr:rowOff>180975</xdr:rowOff>
    </xdr:to>
    <xdr:sp>
      <xdr:nvSpPr>
        <xdr:cNvPr id="1" name="AutoShape 9"/>
        <xdr:cNvSpPr>
          <a:spLocks/>
        </xdr:cNvSpPr>
      </xdr:nvSpPr>
      <xdr:spPr>
        <a:xfrm>
          <a:off x="1895475" y="1143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133350</xdr:rowOff>
    </xdr:from>
    <xdr:to>
      <xdr:col>4</xdr:col>
      <xdr:colOff>342900</xdr:colOff>
      <xdr:row>8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1895475" y="1714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133350</xdr:rowOff>
    </xdr:from>
    <xdr:to>
      <xdr:col>4</xdr:col>
      <xdr:colOff>342900</xdr:colOff>
      <xdr:row>10</xdr:row>
      <xdr:rowOff>180975</xdr:rowOff>
    </xdr:to>
    <xdr:sp>
      <xdr:nvSpPr>
        <xdr:cNvPr id="3" name="AutoShape 12"/>
        <xdr:cNvSpPr>
          <a:spLocks/>
        </xdr:cNvSpPr>
      </xdr:nvSpPr>
      <xdr:spPr>
        <a:xfrm>
          <a:off x="1895475" y="2286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133350</xdr:rowOff>
    </xdr:from>
    <xdr:to>
      <xdr:col>4</xdr:col>
      <xdr:colOff>342900</xdr:colOff>
      <xdr:row>12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1895475" y="2857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133350</xdr:rowOff>
    </xdr:from>
    <xdr:to>
      <xdr:col>4</xdr:col>
      <xdr:colOff>342900</xdr:colOff>
      <xdr:row>14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1895475" y="3429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133350</xdr:rowOff>
    </xdr:from>
    <xdr:to>
      <xdr:col>4</xdr:col>
      <xdr:colOff>342900</xdr:colOff>
      <xdr:row>16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1895475" y="4000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133350</xdr:rowOff>
    </xdr:from>
    <xdr:to>
      <xdr:col>4</xdr:col>
      <xdr:colOff>342900</xdr:colOff>
      <xdr:row>18</xdr:row>
      <xdr:rowOff>180975</xdr:rowOff>
    </xdr:to>
    <xdr:sp>
      <xdr:nvSpPr>
        <xdr:cNvPr id="7" name="AutoShape 16"/>
        <xdr:cNvSpPr>
          <a:spLocks/>
        </xdr:cNvSpPr>
      </xdr:nvSpPr>
      <xdr:spPr>
        <a:xfrm>
          <a:off x="1895475" y="4572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133350</xdr:rowOff>
    </xdr:from>
    <xdr:to>
      <xdr:col>4</xdr:col>
      <xdr:colOff>342900</xdr:colOff>
      <xdr:row>20</xdr:row>
      <xdr:rowOff>180975</xdr:rowOff>
    </xdr:to>
    <xdr:sp>
      <xdr:nvSpPr>
        <xdr:cNvPr id="8" name="AutoShape 17"/>
        <xdr:cNvSpPr>
          <a:spLocks/>
        </xdr:cNvSpPr>
      </xdr:nvSpPr>
      <xdr:spPr>
        <a:xfrm>
          <a:off x="1895475" y="5143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133350</xdr:rowOff>
    </xdr:from>
    <xdr:to>
      <xdr:col>4</xdr:col>
      <xdr:colOff>342900</xdr:colOff>
      <xdr:row>22</xdr:row>
      <xdr:rowOff>180975</xdr:rowOff>
    </xdr:to>
    <xdr:sp>
      <xdr:nvSpPr>
        <xdr:cNvPr id="9" name="AutoShape 18"/>
        <xdr:cNvSpPr>
          <a:spLocks/>
        </xdr:cNvSpPr>
      </xdr:nvSpPr>
      <xdr:spPr>
        <a:xfrm>
          <a:off x="1895475" y="5715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133350</xdr:rowOff>
    </xdr:from>
    <xdr:to>
      <xdr:col>4</xdr:col>
      <xdr:colOff>342900</xdr:colOff>
      <xdr:row>24</xdr:row>
      <xdr:rowOff>180975</xdr:rowOff>
    </xdr:to>
    <xdr:sp>
      <xdr:nvSpPr>
        <xdr:cNvPr id="10" name="AutoShape 19"/>
        <xdr:cNvSpPr>
          <a:spLocks/>
        </xdr:cNvSpPr>
      </xdr:nvSpPr>
      <xdr:spPr>
        <a:xfrm>
          <a:off x="1895475" y="6286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133350</xdr:rowOff>
    </xdr:from>
    <xdr:to>
      <xdr:col>4</xdr:col>
      <xdr:colOff>342900</xdr:colOff>
      <xdr:row>26</xdr:row>
      <xdr:rowOff>180975</xdr:rowOff>
    </xdr:to>
    <xdr:sp>
      <xdr:nvSpPr>
        <xdr:cNvPr id="11" name="AutoShape 20"/>
        <xdr:cNvSpPr>
          <a:spLocks/>
        </xdr:cNvSpPr>
      </xdr:nvSpPr>
      <xdr:spPr>
        <a:xfrm>
          <a:off x="1895475" y="6858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133350</xdr:rowOff>
    </xdr:from>
    <xdr:to>
      <xdr:col>4</xdr:col>
      <xdr:colOff>342900</xdr:colOff>
      <xdr:row>28</xdr:row>
      <xdr:rowOff>180975</xdr:rowOff>
    </xdr:to>
    <xdr:sp>
      <xdr:nvSpPr>
        <xdr:cNvPr id="12" name="AutoShape 21"/>
        <xdr:cNvSpPr>
          <a:spLocks/>
        </xdr:cNvSpPr>
      </xdr:nvSpPr>
      <xdr:spPr>
        <a:xfrm>
          <a:off x="1895475" y="7429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0"/>
  <sheetViews>
    <sheetView tabSelected="1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42" sqref="O42"/>
    </sheetView>
  </sheetViews>
  <sheetFormatPr defaultColWidth="9.00390625" defaultRowHeight="12"/>
  <cols>
    <col min="1" max="1" width="7.875" style="0" hidden="1" customWidth="1"/>
    <col min="2" max="2" width="0" style="0" hidden="1" customWidth="1"/>
    <col min="3" max="3" width="7.875" style="0" customWidth="1"/>
    <col min="4" max="4" width="14.00390625" style="0" customWidth="1"/>
    <col min="5" max="5" width="4.625" style="0" customWidth="1"/>
    <col min="6" max="6" width="13.875" style="0" customWidth="1"/>
    <col min="7" max="15" width="12.375" style="0" customWidth="1"/>
    <col min="16" max="22" width="12.375" style="17" customWidth="1"/>
    <col min="23" max="31" width="12.375" style="0" customWidth="1"/>
  </cols>
  <sheetData>
    <row r="1" spans="1:31" ht="17.25" customHeight="1" hidden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34"/>
      <c r="AC1" s="34"/>
      <c r="AD1" s="34"/>
      <c r="AE1" s="34"/>
    </row>
    <row r="2" spans="1:89" ht="17.2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34"/>
      <c r="AC2" s="34"/>
      <c r="AD2" s="34"/>
      <c r="AE2" s="3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34"/>
      <c r="AC3" s="34"/>
      <c r="AD3" s="34"/>
      <c r="AE3" s="3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49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34"/>
      <c r="AC4" s="34"/>
      <c r="AD4" s="34"/>
      <c r="AE4" s="3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3:89" ht="30" customHeight="1">
      <c r="C5" s="9"/>
      <c r="D5" s="10"/>
      <c r="E5" s="10"/>
      <c r="F5" s="11"/>
      <c r="G5" s="16" t="s">
        <v>31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26</v>
      </c>
      <c r="R5" s="22">
        <v>13</v>
      </c>
      <c r="S5" s="27">
        <v>14</v>
      </c>
      <c r="T5" s="28">
        <v>15</v>
      </c>
      <c r="U5" s="29">
        <v>16</v>
      </c>
      <c r="V5" s="28">
        <v>17</v>
      </c>
      <c r="W5" s="27">
        <v>18</v>
      </c>
      <c r="X5" s="27">
        <v>19</v>
      </c>
      <c r="Y5" s="27">
        <v>20</v>
      </c>
      <c r="Z5" s="27">
        <v>21</v>
      </c>
      <c r="AA5" s="28">
        <v>22</v>
      </c>
      <c r="AB5" s="28">
        <v>23</v>
      </c>
      <c r="AC5" s="28">
        <v>24</v>
      </c>
      <c r="AD5" s="28">
        <v>25</v>
      </c>
      <c r="AE5" s="35">
        <v>26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3:89" ht="22.5" customHeight="1">
      <c r="C6" s="47" t="s">
        <v>13</v>
      </c>
      <c r="D6" s="40" t="s">
        <v>14</v>
      </c>
      <c r="E6" s="45"/>
      <c r="F6" s="13" t="s">
        <v>11</v>
      </c>
      <c r="G6" s="18">
        <v>163</v>
      </c>
      <c r="H6" s="18">
        <v>160</v>
      </c>
      <c r="I6" s="18">
        <v>159</v>
      </c>
      <c r="J6" s="18">
        <v>157</v>
      </c>
      <c r="K6" s="18">
        <v>157</v>
      </c>
      <c r="L6" s="18">
        <v>155</v>
      </c>
      <c r="M6" s="18">
        <v>152</v>
      </c>
      <c r="N6" s="18">
        <v>150</v>
      </c>
      <c r="O6" s="18">
        <v>150</v>
      </c>
      <c r="P6" s="18">
        <v>149</v>
      </c>
      <c r="Q6" s="18">
        <v>150</v>
      </c>
      <c r="R6" s="23">
        <v>149</v>
      </c>
      <c r="S6" s="23">
        <v>149</v>
      </c>
      <c r="T6" s="18">
        <v>147</v>
      </c>
      <c r="U6" s="30">
        <v>150</v>
      </c>
      <c r="V6" s="18">
        <v>151</v>
      </c>
      <c r="W6" s="23">
        <v>148</v>
      </c>
      <c r="X6" s="23">
        <v>146</v>
      </c>
      <c r="Y6" s="23">
        <v>146</v>
      </c>
      <c r="Z6" s="23">
        <v>147</v>
      </c>
      <c r="AA6" s="18">
        <v>146</v>
      </c>
      <c r="AB6" s="18">
        <v>141</v>
      </c>
      <c r="AC6" s="18">
        <v>142</v>
      </c>
      <c r="AD6" s="18">
        <v>142</v>
      </c>
      <c r="AE6" s="36">
        <v>142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3:89" ht="22.5" customHeight="1">
      <c r="C7" s="48"/>
      <c r="D7" s="41"/>
      <c r="E7" s="46"/>
      <c r="F7" s="14" t="s">
        <v>12</v>
      </c>
      <c r="G7" s="19">
        <v>1128.6</v>
      </c>
      <c r="H7" s="19">
        <v>1117.4</v>
      </c>
      <c r="I7" s="19">
        <v>1117.8</v>
      </c>
      <c r="J7" s="19">
        <v>1117.3</v>
      </c>
      <c r="K7" s="19">
        <v>1120.9</v>
      </c>
      <c r="L7" s="19">
        <v>1116.1</v>
      </c>
      <c r="M7" s="19">
        <v>1106.6</v>
      </c>
      <c r="N7" s="19">
        <v>1099.3</v>
      </c>
      <c r="O7" s="19">
        <v>1100.9</v>
      </c>
      <c r="P7" s="19">
        <v>1107.5</v>
      </c>
      <c r="Q7" s="19">
        <v>1109.4</v>
      </c>
      <c r="R7" s="24">
        <v>1102.3</v>
      </c>
      <c r="S7" s="24">
        <v>1117</v>
      </c>
      <c r="T7" s="19">
        <v>1103</v>
      </c>
      <c r="U7" s="31">
        <v>1121.8</v>
      </c>
      <c r="V7" s="19">
        <v>1141.3</v>
      </c>
      <c r="W7" s="24">
        <v>1139.3</v>
      </c>
      <c r="X7" s="24">
        <v>1131.7</v>
      </c>
      <c r="Y7" s="24">
        <v>1135.9</v>
      </c>
      <c r="Z7" s="24">
        <v>1139</v>
      </c>
      <c r="AA7" s="19">
        <v>1120.6</v>
      </c>
      <c r="AB7" s="19">
        <v>1085.1</v>
      </c>
      <c r="AC7" s="19">
        <v>1096.8</v>
      </c>
      <c r="AD7" s="19">
        <v>1094.2</v>
      </c>
      <c r="AE7" s="37">
        <v>1085.3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3:89" ht="22.5" customHeight="1">
      <c r="C8" s="48"/>
      <c r="D8" s="40" t="s">
        <v>15</v>
      </c>
      <c r="E8" s="3"/>
      <c r="F8" s="13" t="s">
        <v>11</v>
      </c>
      <c r="G8" s="18">
        <v>120</v>
      </c>
      <c r="H8" s="18">
        <v>120</v>
      </c>
      <c r="I8" s="18">
        <v>118</v>
      </c>
      <c r="J8" s="18">
        <v>114</v>
      </c>
      <c r="K8" s="18">
        <v>112</v>
      </c>
      <c r="L8" s="18">
        <v>112</v>
      </c>
      <c r="M8" s="18">
        <v>112</v>
      </c>
      <c r="N8" s="18">
        <v>112</v>
      </c>
      <c r="O8" s="18">
        <v>112</v>
      </c>
      <c r="P8" s="18">
        <v>113</v>
      </c>
      <c r="Q8" s="18">
        <v>110</v>
      </c>
      <c r="R8" s="23">
        <v>110</v>
      </c>
      <c r="S8" s="23">
        <v>110</v>
      </c>
      <c r="T8" s="18">
        <v>109</v>
      </c>
      <c r="U8" s="30">
        <v>108</v>
      </c>
      <c r="V8" s="18">
        <v>109</v>
      </c>
      <c r="W8" s="23">
        <v>109</v>
      </c>
      <c r="X8" s="23">
        <v>106</v>
      </c>
      <c r="Y8" s="23">
        <v>105</v>
      </c>
      <c r="Z8" s="23">
        <v>104</v>
      </c>
      <c r="AA8" s="18">
        <v>104</v>
      </c>
      <c r="AB8" s="18">
        <v>102</v>
      </c>
      <c r="AC8" s="18">
        <v>102</v>
      </c>
      <c r="AD8" s="18">
        <v>101</v>
      </c>
      <c r="AE8" s="36">
        <v>97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3:89" ht="22.5" customHeight="1">
      <c r="C9" s="48"/>
      <c r="D9" s="41"/>
      <c r="E9" s="12"/>
      <c r="F9" s="14" t="s">
        <v>12</v>
      </c>
      <c r="G9" s="19">
        <v>1485.2</v>
      </c>
      <c r="H9" s="19">
        <v>1488.8</v>
      </c>
      <c r="I9" s="19">
        <v>1487.2</v>
      </c>
      <c r="J9" s="19">
        <v>1476.1</v>
      </c>
      <c r="K9" s="19">
        <v>1469.2</v>
      </c>
      <c r="L9" s="19">
        <v>1448.4</v>
      </c>
      <c r="M9" s="19">
        <v>1438.4</v>
      </c>
      <c r="N9" s="19">
        <v>1422.8</v>
      </c>
      <c r="O9" s="19">
        <v>1409.2</v>
      </c>
      <c r="P9" s="19">
        <v>1395.8</v>
      </c>
      <c r="Q9" s="19">
        <v>1374.5</v>
      </c>
      <c r="R9" s="24">
        <v>1373.5</v>
      </c>
      <c r="S9" s="24">
        <v>1365.6</v>
      </c>
      <c r="T9" s="19">
        <v>1346.5</v>
      </c>
      <c r="U9" s="31">
        <v>1352.1</v>
      </c>
      <c r="V9" s="19">
        <v>1354</v>
      </c>
      <c r="W9" s="24">
        <v>1355.7</v>
      </c>
      <c r="X9" s="24">
        <v>1350.2</v>
      </c>
      <c r="Y9" s="24">
        <v>1356.3</v>
      </c>
      <c r="Z9" s="24">
        <v>1352.7</v>
      </c>
      <c r="AA9" s="19">
        <v>1346.6</v>
      </c>
      <c r="AB9" s="19">
        <v>1342.6</v>
      </c>
      <c r="AC9" s="19">
        <v>1337.6</v>
      </c>
      <c r="AD9" s="19">
        <v>1342</v>
      </c>
      <c r="AE9" s="37">
        <v>1337.2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3:89" ht="22.5" customHeight="1">
      <c r="C10" s="48"/>
      <c r="D10" s="40" t="s">
        <v>16</v>
      </c>
      <c r="E10" s="3"/>
      <c r="F10" s="13" t="s">
        <v>11</v>
      </c>
      <c r="G10" s="18">
        <v>110</v>
      </c>
      <c r="H10" s="18">
        <v>110</v>
      </c>
      <c r="I10" s="18">
        <v>110</v>
      </c>
      <c r="J10" s="18">
        <v>110</v>
      </c>
      <c r="K10" s="18">
        <v>111</v>
      </c>
      <c r="L10" s="18">
        <v>111</v>
      </c>
      <c r="M10" s="18">
        <v>110</v>
      </c>
      <c r="N10" s="18">
        <v>111</v>
      </c>
      <c r="O10" s="18">
        <v>111</v>
      </c>
      <c r="P10" s="18">
        <v>110</v>
      </c>
      <c r="Q10" s="18">
        <v>108</v>
      </c>
      <c r="R10" s="23">
        <v>109</v>
      </c>
      <c r="S10" s="23">
        <v>109</v>
      </c>
      <c r="T10" s="18">
        <v>109</v>
      </c>
      <c r="U10" s="30">
        <v>108</v>
      </c>
      <c r="V10" s="18">
        <v>107</v>
      </c>
      <c r="W10" s="23">
        <v>103</v>
      </c>
      <c r="X10" s="23">
        <v>100</v>
      </c>
      <c r="Y10" s="23">
        <v>98</v>
      </c>
      <c r="Z10" s="23">
        <v>96</v>
      </c>
      <c r="AA10" s="18">
        <v>95</v>
      </c>
      <c r="AB10" s="18">
        <v>92</v>
      </c>
      <c r="AC10" s="18">
        <v>92</v>
      </c>
      <c r="AD10" s="18">
        <v>92</v>
      </c>
      <c r="AE10" s="36">
        <v>91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3:89" ht="22.5" customHeight="1">
      <c r="C11" s="48"/>
      <c r="D11" s="41"/>
      <c r="E11" s="12"/>
      <c r="F11" s="14" t="s">
        <v>12</v>
      </c>
      <c r="G11" s="19">
        <v>1511.2</v>
      </c>
      <c r="H11" s="19">
        <v>1521.8</v>
      </c>
      <c r="I11" s="19">
        <v>1528.8</v>
      </c>
      <c r="J11" s="19">
        <v>1522.2</v>
      </c>
      <c r="K11" s="19">
        <v>1532.8</v>
      </c>
      <c r="L11" s="19">
        <v>1528.8</v>
      </c>
      <c r="M11" s="19">
        <v>1517.3</v>
      </c>
      <c r="N11" s="19">
        <v>1520.6</v>
      </c>
      <c r="O11" s="19">
        <v>1522.6</v>
      </c>
      <c r="P11" s="19">
        <v>1495.3</v>
      </c>
      <c r="Q11" s="19">
        <v>1481.9</v>
      </c>
      <c r="R11" s="24">
        <v>1488.5</v>
      </c>
      <c r="S11" s="24">
        <v>1484.6</v>
      </c>
      <c r="T11" s="19">
        <v>1430.7</v>
      </c>
      <c r="U11" s="31">
        <v>1427.5</v>
      </c>
      <c r="V11" s="19">
        <v>1461.2</v>
      </c>
      <c r="W11" s="24">
        <v>1436.9</v>
      </c>
      <c r="X11" s="24">
        <v>1419.3</v>
      </c>
      <c r="Y11" s="24">
        <v>1414.9</v>
      </c>
      <c r="Z11" s="24">
        <v>1400.5</v>
      </c>
      <c r="AA11" s="19">
        <v>1391.3</v>
      </c>
      <c r="AB11" s="19">
        <v>1367.2</v>
      </c>
      <c r="AC11" s="19">
        <v>1370.4</v>
      </c>
      <c r="AD11" s="19">
        <v>1371.1</v>
      </c>
      <c r="AE11" s="37">
        <v>1368.3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3:89" ht="22.5" customHeight="1">
      <c r="C12" s="48"/>
      <c r="D12" s="40" t="s">
        <v>17</v>
      </c>
      <c r="E12" s="3"/>
      <c r="F12" s="13" t="s">
        <v>11</v>
      </c>
      <c r="G12" s="18">
        <v>89</v>
      </c>
      <c r="H12" s="18">
        <v>88</v>
      </c>
      <c r="I12" s="18">
        <v>87</v>
      </c>
      <c r="J12" s="18">
        <v>87</v>
      </c>
      <c r="K12" s="18">
        <v>87</v>
      </c>
      <c r="L12" s="18">
        <v>86</v>
      </c>
      <c r="M12" s="18">
        <v>86</v>
      </c>
      <c r="N12" s="18">
        <v>86</v>
      </c>
      <c r="O12" s="18">
        <v>85</v>
      </c>
      <c r="P12" s="18">
        <v>82</v>
      </c>
      <c r="Q12" s="18">
        <v>81</v>
      </c>
      <c r="R12" s="23">
        <v>81</v>
      </c>
      <c r="S12" s="23">
        <v>80</v>
      </c>
      <c r="T12" s="18">
        <v>80</v>
      </c>
      <c r="U12" s="30">
        <v>79</v>
      </c>
      <c r="V12" s="18">
        <v>78</v>
      </c>
      <c r="W12" s="23">
        <v>78</v>
      </c>
      <c r="X12" s="23">
        <v>78</v>
      </c>
      <c r="Y12" s="23">
        <v>78</v>
      </c>
      <c r="Z12" s="23">
        <v>78</v>
      </c>
      <c r="AA12" s="18">
        <v>77</v>
      </c>
      <c r="AB12" s="18">
        <v>75</v>
      </c>
      <c r="AC12" s="18">
        <v>74</v>
      </c>
      <c r="AD12" s="18">
        <v>73</v>
      </c>
      <c r="AE12" s="36">
        <v>72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3:89" ht="22.5" customHeight="1">
      <c r="C13" s="48"/>
      <c r="D13" s="41"/>
      <c r="E13" s="12"/>
      <c r="F13" s="14" t="s">
        <v>12</v>
      </c>
      <c r="G13" s="19">
        <v>1478.9</v>
      </c>
      <c r="H13" s="19">
        <v>1477.4</v>
      </c>
      <c r="I13" s="19">
        <v>1479.3</v>
      </c>
      <c r="J13" s="19">
        <v>1494.1</v>
      </c>
      <c r="K13" s="19">
        <v>1500.2</v>
      </c>
      <c r="L13" s="19">
        <v>1495.6</v>
      </c>
      <c r="M13" s="19">
        <v>1500</v>
      </c>
      <c r="N13" s="19">
        <v>1511.4</v>
      </c>
      <c r="O13" s="19">
        <v>1519.7</v>
      </c>
      <c r="P13" s="19">
        <v>1495.1</v>
      </c>
      <c r="Q13" s="19">
        <v>1496.5</v>
      </c>
      <c r="R13" s="24">
        <v>1499.5</v>
      </c>
      <c r="S13" s="24">
        <v>1499.7</v>
      </c>
      <c r="T13" s="19">
        <v>1494.9</v>
      </c>
      <c r="U13" s="31">
        <v>1497.8</v>
      </c>
      <c r="V13" s="19">
        <v>1490</v>
      </c>
      <c r="W13" s="24">
        <v>1495.5</v>
      </c>
      <c r="X13" s="24">
        <v>1501.5</v>
      </c>
      <c r="Y13" s="24">
        <v>1507.7</v>
      </c>
      <c r="Z13" s="24">
        <v>1514.6</v>
      </c>
      <c r="AA13" s="19">
        <v>1500.7</v>
      </c>
      <c r="AB13" s="19">
        <v>1489.5</v>
      </c>
      <c r="AC13" s="19">
        <v>1492.8</v>
      </c>
      <c r="AD13" s="19">
        <v>1500.6</v>
      </c>
      <c r="AE13" s="37">
        <v>1488.6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3:89" ht="22.5" customHeight="1">
      <c r="C14" s="48"/>
      <c r="D14" s="40" t="s">
        <v>18</v>
      </c>
      <c r="E14" s="3"/>
      <c r="F14" s="13" t="s">
        <v>11</v>
      </c>
      <c r="G14" s="18">
        <v>66</v>
      </c>
      <c r="H14" s="18">
        <v>67</v>
      </c>
      <c r="I14" s="18">
        <v>68</v>
      </c>
      <c r="J14" s="18">
        <v>68</v>
      </c>
      <c r="K14" s="18">
        <v>69</v>
      </c>
      <c r="L14" s="18">
        <v>69</v>
      </c>
      <c r="M14" s="18">
        <v>69</v>
      </c>
      <c r="N14" s="18">
        <v>68</v>
      </c>
      <c r="O14" s="18">
        <v>68</v>
      </c>
      <c r="P14" s="18">
        <v>69</v>
      </c>
      <c r="Q14" s="18">
        <v>69</v>
      </c>
      <c r="R14" s="23">
        <v>69</v>
      </c>
      <c r="S14" s="23">
        <v>69</v>
      </c>
      <c r="T14" s="18">
        <v>69</v>
      </c>
      <c r="U14" s="30">
        <v>70</v>
      </c>
      <c r="V14" s="18">
        <v>70</v>
      </c>
      <c r="W14" s="23">
        <v>70</v>
      </c>
      <c r="X14" s="23">
        <v>71</v>
      </c>
      <c r="Y14" s="23">
        <v>70</v>
      </c>
      <c r="Z14" s="23">
        <v>70</v>
      </c>
      <c r="AA14" s="18">
        <v>69</v>
      </c>
      <c r="AB14" s="18">
        <v>68</v>
      </c>
      <c r="AC14" s="18">
        <v>68</v>
      </c>
      <c r="AD14" s="18">
        <v>68</v>
      </c>
      <c r="AE14" s="36">
        <v>68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3:89" ht="22.5" customHeight="1">
      <c r="C15" s="48"/>
      <c r="D15" s="41"/>
      <c r="E15" s="12"/>
      <c r="F15" s="14" t="s">
        <v>12</v>
      </c>
      <c r="G15" s="19">
        <v>1049.4</v>
      </c>
      <c r="H15" s="19">
        <v>1087.3</v>
      </c>
      <c r="I15" s="19">
        <v>1104.6</v>
      </c>
      <c r="J15" s="19">
        <v>1118.2</v>
      </c>
      <c r="K15" s="19">
        <v>1138.5</v>
      </c>
      <c r="L15" s="19">
        <v>1143.2</v>
      </c>
      <c r="M15" s="19">
        <v>1163.1</v>
      </c>
      <c r="N15" s="19">
        <v>1167.5</v>
      </c>
      <c r="O15" s="19">
        <v>1175.3</v>
      </c>
      <c r="P15" s="19">
        <v>1199.8</v>
      </c>
      <c r="Q15" s="19">
        <v>1205.6</v>
      </c>
      <c r="R15" s="24">
        <v>1205.2</v>
      </c>
      <c r="S15" s="24">
        <v>1206.2</v>
      </c>
      <c r="T15" s="19">
        <v>1202.5</v>
      </c>
      <c r="U15" s="31">
        <v>1245.5</v>
      </c>
      <c r="V15" s="19">
        <v>1248.3</v>
      </c>
      <c r="W15" s="24">
        <v>1268.9</v>
      </c>
      <c r="X15" s="24">
        <v>1301</v>
      </c>
      <c r="Y15" s="24">
        <v>1297.6</v>
      </c>
      <c r="Z15" s="24">
        <v>1288</v>
      </c>
      <c r="AA15" s="19">
        <v>1299.7</v>
      </c>
      <c r="AB15" s="19">
        <v>1301.9</v>
      </c>
      <c r="AC15" s="19">
        <v>1303.9</v>
      </c>
      <c r="AD15" s="19">
        <v>1317</v>
      </c>
      <c r="AE15" s="37">
        <v>1319.3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3:89" ht="22.5" customHeight="1">
      <c r="C16" s="48"/>
      <c r="D16" s="40" t="s">
        <v>19</v>
      </c>
      <c r="E16" s="3"/>
      <c r="F16" s="13" t="s">
        <v>11</v>
      </c>
      <c r="G16" s="18">
        <v>173</v>
      </c>
      <c r="H16" s="18">
        <v>172</v>
      </c>
      <c r="I16" s="18">
        <v>169</v>
      </c>
      <c r="J16" s="18">
        <v>168</v>
      </c>
      <c r="K16" s="18">
        <v>168</v>
      </c>
      <c r="L16" s="18">
        <v>166</v>
      </c>
      <c r="M16" s="18">
        <v>165</v>
      </c>
      <c r="N16" s="18">
        <v>161</v>
      </c>
      <c r="O16" s="18">
        <v>157</v>
      </c>
      <c r="P16" s="18">
        <v>156</v>
      </c>
      <c r="Q16" s="18">
        <v>157</v>
      </c>
      <c r="R16" s="23">
        <v>156</v>
      </c>
      <c r="S16" s="23">
        <v>152</v>
      </c>
      <c r="T16" s="18">
        <v>152</v>
      </c>
      <c r="U16" s="30">
        <v>149</v>
      </c>
      <c r="V16" s="18">
        <v>147</v>
      </c>
      <c r="W16" s="23">
        <v>147</v>
      </c>
      <c r="X16" s="23">
        <v>145</v>
      </c>
      <c r="Y16" s="23">
        <v>145</v>
      </c>
      <c r="Z16" s="23">
        <v>142</v>
      </c>
      <c r="AA16" s="18">
        <v>140</v>
      </c>
      <c r="AB16" s="18">
        <v>130</v>
      </c>
      <c r="AC16" s="18">
        <v>130</v>
      </c>
      <c r="AD16" s="18">
        <v>128</v>
      </c>
      <c r="AE16" s="36">
        <v>128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3:89" ht="22.5" customHeight="1">
      <c r="C17" s="49"/>
      <c r="D17" s="41"/>
      <c r="E17" s="12"/>
      <c r="F17" s="14" t="s">
        <v>12</v>
      </c>
      <c r="G17" s="19">
        <v>1615.4</v>
      </c>
      <c r="H17" s="19">
        <v>1621</v>
      </c>
      <c r="I17" s="19">
        <v>1608</v>
      </c>
      <c r="J17" s="19">
        <v>1590.6</v>
      </c>
      <c r="K17" s="19">
        <v>1586.9</v>
      </c>
      <c r="L17" s="19">
        <v>1566.4</v>
      </c>
      <c r="M17" s="19">
        <v>1559.9</v>
      </c>
      <c r="N17" s="19">
        <v>1548.7</v>
      </c>
      <c r="O17" s="19">
        <v>1534.3</v>
      </c>
      <c r="P17" s="19">
        <v>1519.1</v>
      </c>
      <c r="Q17" s="19">
        <v>1500.5</v>
      </c>
      <c r="R17" s="24">
        <v>1480.1</v>
      </c>
      <c r="S17" s="24">
        <v>1475</v>
      </c>
      <c r="T17" s="19">
        <v>1437.7</v>
      </c>
      <c r="U17" s="31">
        <v>1424.3</v>
      </c>
      <c r="V17" s="19">
        <v>1424</v>
      </c>
      <c r="W17" s="24">
        <v>1429.9</v>
      </c>
      <c r="X17" s="24">
        <v>1422.2</v>
      </c>
      <c r="Y17" s="24">
        <v>1420</v>
      </c>
      <c r="Z17" s="24">
        <v>1399.7</v>
      </c>
      <c r="AA17" s="19">
        <v>1379.3</v>
      </c>
      <c r="AB17" s="19">
        <v>1337.7</v>
      </c>
      <c r="AC17" s="19">
        <v>1342.7</v>
      </c>
      <c r="AD17" s="19">
        <v>1343.1</v>
      </c>
      <c r="AE17" s="37">
        <v>1335.1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3:89" ht="22.5" customHeight="1">
      <c r="C18" s="50" t="s">
        <v>20</v>
      </c>
      <c r="D18" s="40" t="s">
        <v>21</v>
      </c>
      <c r="E18" s="3"/>
      <c r="F18" s="13" t="s">
        <v>11</v>
      </c>
      <c r="G18" s="18">
        <v>1265</v>
      </c>
      <c r="H18" s="18">
        <v>1293</v>
      </c>
      <c r="I18" s="18">
        <v>1325</v>
      </c>
      <c r="J18" s="18">
        <v>1342</v>
      </c>
      <c r="K18" s="18">
        <v>1363</v>
      </c>
      <c r="L18" s="18">
        <v>1379</v>
      </c>
      <c r="M18" s="18">
        <v>1392</v>
      </c>
      <c r="N18" s="18">
        <v>1413</v>
      </c>
      <c r="O18" s="18">
        <v>1444</v>
      </c>
      <c r="P18" s="18">
        <v>1460</v>
      </c>
      <c r="Q18" s="18">
        <v>1490</v>
      </c>
      <c r="R18" s="23">
        <v>1521</v>
      </c>
      <c r="S18" s="23">
        <v>1540</v>
      </c>
      <c r="T18" s="18">
        <v>1562</v>
      </c>
      <c r="U18" s="30">
        <v>1551</v>
      </c>
      <c r="V18" s="18">
        <v>1575</v>
      </c>
      <c r="W18" s="23">
        <v>1587</v>
      </c>
      <c r="X18" s="23">
        <v>1590</v>
      </c>
      <c r="Y18" s="23">
        <v>1580</v>
      </c>
      <c r="Z18" s="23">
        <v>1578</v>
      </c>
      <c r="AA18" s="18">
        <v>1589</v>
      </c>
      <c r="AB18" s="18">
        <v>1571</v>
      </c>
      <c r="AC18" s="18">
        <v>1616</v>
      </c>
      <c r="AD18" s="18">
        <v>1627</v>
      </c>
      <c r="AE18" s="36">
        <v>1626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3:89" ht="22.5" customHeight="1">
      <c r="C19" s="51"/>
      <c r="D19" s="41"/>
      <c r="E19" s="12"/>
      <c r="F19" s="14" t="s">
        <v>12</v>
      </c>
      <c r="G19" s="19">
        <v>347.5</v>
      </c>
      <c r="H19" s="19">
        <v>348.1</v>
      </c>
      <c r="I19" s="19">
        <v>346.5</v>
      </c>
      <c r="J19" s="19">
        <v>338.2</v>
      </c>
      <c r="K19" s="19">
        <v>333.6</v>
      </c>
      <c r="L19" s="19">
        <v>325.6</v>
      </c>
      <c r="M19" s="19">
        <v>300.3</v>
      </c>
      <c r="N19" s="19">
        <v>288.1</v>
      </c>
      <c r="O19" s="19">
        <v>276.6</v>
      </c>
      <c r="P19" s="19">
        <v>252.5</v>
      </c>
      <c r="Q19" s="19">
        <v>243.6</v>
      </c>
      <c r="R19" s="24">
        <v>196.2</v>
      </c>
      <c r="S19" s="24">
        <v>173</v>
      </c>
      <c r="T19" s="19">
        <v>161.4</v>
      </c>
      <c r="U19" s="31">
        <v>154.4</v>
      </c>
      <c r="V19" s="19">
        <v>142.8</v>
      </c>
      <c r="W19" s="24">
        <v>131.7</v>
      </c>
      <c r="X19" s="24">
        <v>130.5</v>
      </c>
      <c r="Y19" s="24">
        <v>123.1</v>
      </c>
      <c r="Z19" s="24">
        <v>113.7</v>
      </c>
      <c r="AA19" s="19">
        <v>104.3</v>
      </c>
      <c r="AB19" s="19">
        <v>92.9</v>
      </c>
      <c r="AC19" s="19">
        <v>91.9</v>
      </c>
      <c r="AD19" s="19">
        <v>87.1</v>
      </c>
      <c r="AE19" s="37">
        <v>83.5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3:89" ht="22.5" customHeight="1">
      <c r="C20" s="51"/>
      <c r="D20" s="40" t="s">
        <v>22</v>
      </c>
      <c r="E20" s="3"/>
      <c r="F20" s="13" t="s">
        <v>11</v>
      </c>
      <c r="G20" s="18">
        <v>874</v>
      </c>
      <c r="H20" s="18">
        <v>899</v>
      </c>
      <c r="I20" s="18">
        <v>902</v>
      </c>
      <c r="J20" s="18">
        <v>905</v>
      </c>
      <c r="K20" s="18">
        <v>928</v>
      </c>
      <c r="L20" s="18">
        <v>937</v>
      </c>
      <c r="M20" s="18">
        <v>938</v>
      </c>
      <c r="N20" s="18">
        <v>960</v>
      </c>
      <c r="O20" s="18">
        <v>967</v>
      </c>
      <c r="P20" s="18">
        <v>974</v>
      </c>
      <c r="Q20" s="18">
        <v>979</v>
      </c>
      <c r="R20" s="23">
        <v>987</v>
      </c>
      <c r="S20" s="23">
        <v>974</v>
      </c>
      <c r="T20" s="18">
        <v>972</v>
      </c>
      <c r="U20" s="30">
        <v>976</v>
      </c>
      <c r="V20" s="18">
        <v>972</v>
      </c>
      <c r="W20" s="23">
        <v>976</v>
      </c>
      <c r="X20" s="23">
        <v>969</v>
      </c>
      <c r="Y20" s="23">
        <v>938</v>
      </c>
      <c r="Z20" s="23">
        <v>936</v>
      </c>
      <c r="AA20" s="18">
        <v>932</v>
      </c>
      <c r="AB20" s="18">
        <v>903</v>
      </c>
      <c r="AC20" s="18">
        <v>893</v>
      </c>
      <c r="AD20" s="18">
        <v>896</v>
      </c>
      <c r="AE20" s="36">
        <v>895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3:89" ht="22.5" customHeight="1">
      <c r="C21" s="51"/>
      <c r="D21" s="41"/>
      <c r="E21" s="12"/>
      <c r="F21" s="14" t="s">
        <v>12</v>
      </c>
      <c r="G21" s="19">
        <v>533.4</v>
      </c>
      <c r="H21" s="19">
        <v>544.1</v>
      </c>
      <c r="I21" s="19">
        <v>542.5</v>
      </c>
      <c r="J21" s="19">
        <v>537.2</v>
      </c>
      <c r="K21" s="19">
        <v>539.7</v>
      </c>
      <c r="L21" s="19">
        <v>534.6</v>
      </c>
      <c r="M21" s="19">
        <v>501.5</v>
      </c>
      <c r="N21" s="19">
        <v>475.1</v>
      </c>
      <c r="O21" s="19">
        <v>460.2</v>
      </c>
      <c r="P21" s="19">
        <v>433</v>
      </c>
      <c r="Q21" s="19">
        <v>423.2</v>
      </c>
      <c r="R21" s="24">
        <v>412.8</v>
      </c>
      <c r="S21" s="24">
        <v>383.1</v>
      </c>
      <c r="T21" s="19">
        <v>364.4</v>
      </c>
      <c r="U21" s="31">
        <v>357.4</v>
      </c>
      <c r="V21" s="19">
        <v>327.4</v>
      </c>
      <c r="W21" s="24">
        <v>320.4</v>
      </c>
      <c r="X21" s="24">
        <v>310.9</v>
      </c>
      <c r="Y21" s="24">
        <v>286</v>
      </c>
      <c r="Z21" s="24">
        <v>278.7</v>
      </c>
      <c r="AA21" s="19">
        <v>272.6</v>
      </c>
      <c r="AB21" s="19">
        <v>264.3</v>
      </c>
      <c r="AC21" s="19">
        <v>255.2</v>
      </c>
      <c r="AD21" s="19">
        <v>237.4</v>
      </c>
      <c r="AE21" s="37">
        <v>209.4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3:89" ht="22.5" customHeight="1">
      <c r="C22" s="51"/>
      <c r="D22" s="40" t="s">
        <v>16</v>
      </c>
      <c r="E22" s="3"/>
      <c r="F22" s="13" t="s">
        <v>11</v>
      </c>
      <c r="G22" s="18">
        <v>832</v>
      </c>
      <c r="H22" s="18">
        <v>841</v>
      </c>
      <c r="I22" s="18">
        <v>844</v>
      </c>
      <c r="J22" s="18">
        <v>834</v>
      </c>
      <c r="K22" s="18">
        <v>836</v>
      </c>
      <c r="L22" s="18">
        <v>835</v>
      </c>
      <c r="M22" s="18">
        <v>837</v>
      </c>
      <c r="N22" s="18">
        <v>842</v>
      </c>
      <c r="O22" s="18">
        <v>846</v>
      </c>
      <c r="P22" s="18">
        <v>872</v>
      </c>
      <c r="Q22" s="18">
        <v>880</v>
      </c>
      <c r="R22" s="23">
        <v>885</v>
      </c>
      <c r="S22" s="23">
        <v>882</v>
      </c>
      <c r="T22" s="18">
        <v>900</v>
      </c>
      <c r="U22" s="30">
        <v>914</v>
      </c>
      <c r="V22" s="18">
        <v>914</v>
      </c>
      <c r="W22" s="23">
        <v>925</v>
      </c>
      <c r="X22" s="23">
        <v>931</v>
      </c>
      <c r="Y22" s="23">
        <v>924</v>
      </c>
      <c r="Z22" s="23">
        <v>927</v>
      </c>
      <c r="AA22" s="18">
        <v>918</v>
      </c>
      <c r="AB22" s="18">
        <v>902</v>
      </c>
      <c r="AC22" s="18">
        <v>918</v>
      </c>
      <c r="AD22" s="18">
        <v>923</v>
      </c>
      <c r="AE22" s="36">
        <v>902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3:89" ht="22.5" customHeight="1">
      <c r="C23" s="51"/>
      <c r="D23" s="41"/>
      <c r="E23" s="12"/>
      <c r="F23" s="14" t="s">
        <v>12</v>
      </c>
      <c r="G23" s="19">
        <v>400.2</v>
      </c>
      <c r="H23" s="19">
        <v>396.6</v>
      </c>
      <c r="I23" s="19">
        <v>390.3</v>
      </c>
      <c r="J23" s="19">
        <v>380.1</v>
      </c>
      <c r="K23" s="19">
        <v>375.8</v>
      </c>
      <c r="L23" s="19">
        <v>371.3</v>
      </c>
      <c r="M23" s="19">
        <v>364.2</v>
      </c>
      <c r="N23" s="19">
        <v>359.6</v>
      </c>
      <c r="O23" s="19">
        <v>349.6</v>
      </c>
      <c r="P23" s="19">
        <v>319.9</v>
      </c>
      <c r="Q23" s="19">
        <v>314</v>
      </c>
      <c r="R23" s="24">
        <v>299.5</v>
      </c>
      <c r="S23" s="24">
        <v>271.7</v>
      </c>
      <c r="T23" s="19">
        <v>245.6</v>
      </c>
      <c r="U23" s="31">
        <v>230.3</v>
      </c>
      <c r="V23" s="19">
        <v>207.4</v>
      </c>
      <c r="W23" s="24">
        <v>197.5</v>
      </c>
      <c r="X23" s="24">
        <v>187.2</v>
      </c>
      <c r="Y23" s="24">
        <v>169.2</v>
      </c>
      <c r="Z23" s="24">
        <v>166</v>
      </c>
      <c r="AA23" s="19">
        <v>160.4</v>
      </c>
      <c r="AB23" s="19">
        <v>155.6</v>
      </c>
      <c r="AC23" s="19">
        <v>148.1</v>
      </c>
      <c r="AD23" s="19">
        <v>145.4</v>
      </c>
      <c r="AE23" s="37">
        <v>129.5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3:89" ht="22.5" customHeight="1">
      <c r="C24" s="51"/>
      <c r="D24" s="40" t="s">
        <v>17</v>
      </c>
      <c r="E24" s="3"/>
      <c r="F24" s="13" t="s">
        <v>11</v>
      </c>
      <c r="G24" s="18">
        <v>709</v>
      </c>
      <c r="H24" s="18">
        <v>714</v>
      </c>
      <c r="I24" s="18">
        <v>717</v>
      </c>
      <c r="J24" s="18">
        <v>710</v>
      </c>
      <c r="K24" s="18">
        <v>724</v>
      </c>
      <c r="L24" s="18">
        <v>741</v>
      </c>
      <c r="M24" s="18">
        <v>749</v>
      </c>
      <c r="N24" s="18">
        <v>761</v>
      </c>
      <c r="O24" s="18">
        <v>768</v>
      </c>
      <c r="P24" s="18">
        <v>764</v>
      </c>
      <c r="Q24" s="18">
        <v>798</v>
      </c>
      <c r="R24" s="23">
        <v>796</v>
      </c>
      <c r="S24" s="23">
        <v>803</v>
      </c>
      <c r="T24" s="18">
        <v>805</v>
      </c>
      <c r="U24" s="30">
        <v>813</v>
      </c>
      <c r="V24" s="18">
        <v>807</v>
      </c>
      <c r="W24" s="23">
        <v>808</v>
      </c>
      <c r="X24" s="23">
        <v>817</v>
      </c>
      <c r="Y24" s="23">
        <v>813</v>
      </c>
      <c r="Z24" s="23">
        <v>824</v>
      </c>
      <c r="AA24" s="18">
        <v>816</v>
      </c>
      <c r="AB24" s="18">
        <v>821</v>
      </c>
      <c r="AC24" s="18">
        <v>821</v>
      </c>
      <c r="AD24" s="18">
        <v>824</v>
      </c>
      <c r="AE24" s="36">
        <v>822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3:89" ht="22.5" customHeight="1">
      <c r="C25" s="51"/>
      <c r="D25" s="41"/>
      <c r="E25" s="12"/>
      <c r="F25" s="14" t="s">
        <v>12</v>
      </c>
      <c r="G25" s="19">
        <v>285.5</v>
      </c>
      <c r="H25" s="19">
        <v>283.3</v>
      </c>
      <c r="I25" s="19">
        <v>279.1</v>
      </c>
      <c r="J25" s="19">
        <v>268.2</v>
      </c>
      <c r="K25" s="19">
        <v>264.4</v>
      </c>
      <c r="L25" s="19">
        <v>263.1</v>
      </c>
      <c r="M25" s="19">
        <v>253.8</v>
      </c>
      <c r="N25" s="19">
        <v>246.9</v>
      </c>
      <c r="O25" s="19">
        <v>239.7</v>
      </c>
      <c r="P25" s="19">
        <v>221</v>
      </c>
      <c r="Q25" s="19">
        <v>217.3</v>
      </c>
      <c r="R25" s="24">
        <v>203</v>
      </c>
      <c r="S25" s="24">
        <v>171.4</v>
      </c>
      <c r="T25" s="19">
        <v>163</v>
      </c>
      <c r="U25" s="31">
        <v>162.6</v>
      </c>
      <c r="V25" s="19">
        <v>151.7</v>
      </c>
      <c r="W25" s="24">
        <v>149.1</v>
      </c>
      <c r="X25" s="24">
        <v>141.7</v>
      </c>
      <c r="Y25" s="24">
        <v>133.8</v>
      </c>
      <c r="Z25" s="24">
        <v>125.7</v>
      </c>
      <c r="AA25" s="19">
        <v>115.8</v>
      </c>
      <c r="AB25" s="19">
        <v>103.2</v>
      </c>
      <c r="AC25" s="19">
        <v>99.2</v>
      </c>
      <c r="AD25" s="19">
        <v>99.7</v>
      </c>
      <c r="AE25" s="37">
        <v>89.8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3:89" ht="22.5" customHeight="1">
      <c r="C26" s="51"/>
      <c r="D26" s="40" t="s">
        <v>23</v>
      </c>
      <c r="E26" s="3"/>
      <c r="F26" s="13" t="s">
        <v>11</v>
      </c>
      <c r="G26" s="18">
        <v>747</v>
      </c>
      <c r="H26" s="18">
        <v>757</v>
      </c>
      <c r="I26" s="18">
        <v>773</v>
      </c>
      <c r="J26" s="18">
        <v>787</v>
      </c>
      <c r="K26" s="18">
        <v>805</v>
      </c>
      <c r="L26" s="18">
        <v>820</v>
      </c>
      <c r="M26" s="18">
        <v>833</v>
      </c>
      <c r="N26" s="18">
        <v>839</v>
      </c>
      <c r="O26" s="18">
        <v>860</v>
      </c>
      <c r="P26" s="18">
        <v>868</v>
      </c>
      <c r="Q26" s="18">
        <v>876</v>
      </c>
      <c r="R26" s="23">
        <v>883</v>
      </c>
      <c r="S26" s="23">
        <v>893</v>
      </c>
      <c r="T26" s="18">
        <v>906</v>
      </c>
      <c r="U26" s="30">
        <v>920</v>
      </c>
      <c r="V26" s="18">
        <v>930</v>
      </c>
      <c r="W26" s="23">
        <v>924</v>
      </c>
      <c r="X26" s="23">
        <v>930</v>
      </c>
      <c r="Y26" s="23">
        <v>931</v>
      </c>
      <c r="Z26" s="23">
        <v>927</v>
      </c>
      <c r="AA26" s="18">
        <v>922</v>
      </c>
      <c r="AB26" s="18">
        <v>920</v>
      </c>
      <c r="AC26" s="18">
        <v>933</v>
      </c>
      <c r="AD26" s="18">
        <v>934</v>
      </c>
      <c r="AE26" s="36">
        <v>932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3:89" ht="22.5" customHeight="1">
      <c r="C27" s="51"/>
      <c r="D27" s="41"/>
      <c r="E27" s="12"/>
      <c r="F27" s="14" t="s">
        <v>12</v>
      </c>
      <c r="G27" s="19">
        <v>237.6</v>
      </c>
      <c r="H27" s="19">
        <v>240.6</v>
      </c>
      <c r="I27" s="19">
        <v>227.6</v>
      </c>
      <c r="J27" s="19">
        <v>220.1</v>
      </c>
      <c r="K27" s="19">
        <v>211.5</v>
      </c>
      <c r="L27" s="19">
        <v>204.9</v>
      </c>
      <c r="M27" s="19">
        <v>187.2</v>
      </c>
      <c r="N27" s="19">
        <v>175.4</v>
      </c>
      <c r="O27" s="19">
        <v>167.9</v>
      </c>
      <c r="P27" s="19">
        <v>162.9</v>
      </c>
      <c r="Q27" s="19">
        <v>157.5</v>
      </c>
      <c r="R27" s="24">
        <v>155.4</v>
      </c>
      <c r="S27" s="24">
        <v>138.7</v>
      </c>
      <c r="T27" s="19">
        <v>130.2</v>
      </c>
      <c r="U27" s="31">
        <v>125.5</v>
      </c>
      <c r="V27" s="19">
        <v>114.2</v>
      </c>
      <c r="W27" s="24">
        <v>105.5</v>
      </c>
      <c r="X27" s="24">
        <v>101.7</v>
      </c>
      <c r="Y27" s="24">
        <v>89.5</v>
      </c>
      <c r="Z27" s="24">
        <v>85.2</v>
      </c>
      <c r="AA27" s="19">
        <v>82.3</v>
      </c>
      <c r="AB27" s="19">
        <v>76</v>
      </c>
      <c r="AC27" s="19">
        <v>72.1</v>
      </c>
      <c r="AD27" s="19">
        <v>72.7</v>
      </c>
      <c r="AE27" s="37">
        <v>66.2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3:89" ht="22.5" customHeight="1">
      <c r="C28" s="51"/>
      <c r="D28" s="40" t="s">
        <v>24</v>
      </c>
      <c r="E28" s="3"/>
      <c r="F28" s="13" t="s">
        <v>11</v>
      </c>
      <c r="G28" s="18">
        <v>1199</v>
      </c>
      <c r="H28" s="18">
        <v>1219</v>
      </c>
      <c r="I28" s="18">
        <v>1216</v>
      </c>
      <c r="J28" s="18">
        <v>1228</v>
      </c>
      <c r="K28" s="18">
        <v>1253</v>
      </c>
      <c r="L28" s="18">
        <v>1268</v>
      </c>
      <c r="M28" s="18">
        <v>1264</v>
      </c>
      <c r="N28" s="18">
        <v>1293</v>
      </c>
      <c r="O28" s="18">
        <v>1310</v>
      </c>
      <c r="P28" s="18">
        <v>1341</v>
      </c>
      <c r="Q28" s="18">
        <v>1363</v>
      </c>
      <c r="R28" s="23">
        <v>1378</v>
      </c>
      <c r="S28" s="23">
        <v>1401</v>
      </c>
      <c r="T28" s="18">
        <v>1418</v>
      </c>
      <c r="U28" s="30">
        <v>1438</v>
      </c>
      <c r="V28" s="18">
        <v>1434</v>
      </c>
      <c r="W28" s="23">
        <v>1463</v>
      </c>
      <c r="X28" s="23">
        <v>1470</v>
      </c>
      <c r="Y28" s="23">
        <v>1468</v>
      </c>
      <c r="Z28" s="23">
        <v>1476</v>
      </c>
      <c r="AA28" s="18">
        <v>1457</v>
      </c>
      <c r="AB28" s="18">
        <v>1391</v>
      </c>
      <c r="AC28" s="18">
        <v>1397</v>
      </c>
      <c r="AD28" s="18">
        <v>1389</v>
      </c>
      <c r="AE28" s="36">
        <v>1366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3:89" ht="22.5" customHeight="1">
      <c r="C29" s="52"/>
      <c r="D29" s="41"/>
      <c r="E29" s="12"/>
      <c r="F29" s="14" t="s">
        <v>12</v>
      </c>
      <c r="G29" s="19">
        <v>283.4</v>
      </c>
      <c r="H29" s="19">
        <v>276.4</v>
      </c>
      <c r="I29" s="19">
        <v>271.6</v>
      </c>
      <c r="J29" s="19">
        <v>259.8</v>
      </c>
      <c r="K29" s="19">
        <v>250.3</v>
      </c>
      <c r="L29" s="19">
        <v>241</v>
      </c>
      <c r="M29" s="19">
        <v>219.1</v>
      </c>
      <c r="N29" s="19">
        <v>215.6</v>
      </c>
      <c r="O29" s="19">
        <v>214.4</v>
      </c>
      <c r="P29" s="19">
        <v>198.3</v>
      </c>
      <c r="Q29" s="19">
        <v>192.4</v>
      </c>
      <c r="R29" s="24">
        <v>181.6</v>
      </c>
      <c r="S29" s="24">
        <v>170.2</v>
      </c>
      <c r="T29" s="19">
        <v>160.5</v>
      </c>
      <c r="U29" s="31">
        <v>159.3</v>
      </c>
      <c r="V29" s="19">
        <v>138</v>
      </c>
      <c r="W29" s="24">
        <v>135.3</v>
      </c>
      <c r="X29" s="24">
        <v>131</v>
      </c>
      <c r="Y29" s="24">
        <v>126.2</v>
      </c>
      <c r="Z29" s="24">
        <v>118.8</v>
      </c>
      <c r="AA29" s="19">
        <v>111.8</v>
      </c>
      <c r="AB29" s="19">
        <v>107.9</v>
      </c>
      <c r="AC29" s="19">
        <v>108.1</v>
      </c>
      <c r="AD29" s="19">
        <v>106.7</v>
      </c>
      <c r="AE29" s="37">
        <v>95.3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3:89" ht="22.5" customHeight="1">
      <c r="C30" s="6"/>
      <c r="D30" s="3"/>
      <c r="E30" s="3"/>
      <c r="F30" s="13" t="s">
        <v>0</v>
      </c>
      <c r="G30" s="20">
        <f aca="true" t="shared" si="0" ref="G30:P30">SUM(G7,G19)</f>
        <v>1476.1</v>
      </c>
      <c r="H30" s="20">
        <f t="shared" si="0"/>
        <v>1465.5</v>
      </c>
      <c r="I30" s="20">
        <f t="shared" si="0"/>
        <v>1464.3</v>
      </c>
      <c r="J30" s="20">
        <f t="shared" si="0"/>
        <v>1455.5</v>
      </c>
      <c r="K30" s="20">
        <f t="shared" si="0"/>
        <v>1454.5</v>
      </c>
      <c r="L30" s="20">
        <f t="shared" si="0"/>
        <v>1441.6999999999998</v>
      </c>
      <c r="M30" s="20">
        <f t="shared" si="0"/>
        <v>1406.8999999999999</v>
      </c>
      <c r="N30" s="20">
        <f t="shared" si="0"/>
        <v>1387.4</v>
      </c>
      <c r="O30" s="20">
        <f t="shared" si="0"/>
        <v>1377.5</v>
      </c>
      <c r="P30" s="20">
        <f t="shared" si="0"/>
        <v>1360</v>
      </c>
      <c r="Q30" s="20">
        <f aca="true" t="shared" si="1" ref="Q30:V30">SUM(Q7,Q19)</f>
        <v>1353</v>
      </c>
      <c r="R30" s="25">
        <f t="shared" si="1"/>
        <v>1298.5</v>
      </c>
      <c r="S30" s="25">
        <f t="shared" si="1"/>
        <v>1290</v>
      </c>
      <c r="T30" s="20">
        <f t="shared" si="1"/>
        <v>1264.4</v>
      </c>
      <c r="U30" s="32">
        <f t="shared" si="1"/>
        <v>1276.2</v>
      </c>
      <c r="V30" s="20">
        <f t="shared" si="1"/>
        <v>1284.1</v>
      </c>
      <c r="W30" s="25">
        <f aca="true" t="shared" si="2" ref="W30:AB30">SUM(W7,W19)</f>
        <v>1271</v>
      </c>
      <c r="X30" s="25">
        <f t="shared" si="2"/>
        <v>1262.2</v>
      </c>
      <c r="Y30" s="25">
        <f t="shared" si="2"/>
        <v>1259</v>
      </c>
      <c r="Z30" s="25">
        <f t="shared" si="2"/>
        <v>1252.7</v>
      </c>
      <c r="AA30" s="20">
        <f t="shared" si="2"/>
        <v>1224.8999999999999</v>
      </c>
      <c r="AB30" s="20">
        <f t="shared" si="2"/>
        <v>1178</v>
      </c>
      <c r="AC30" s="20">
        <f>SUM(AC7,AC19)</f>
        <v>1188.7</v>
      </c>
      <c r="AD30" s="20">
        <f>SUM(AD7,AD19)</f>
        <v>1181.3</v>
      </c>
      <c r="AE30" s="38">
        <f>SUM(AE7,AE19)</f>
        <v>1168.8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3:89" ht="22.5" customHeight="1">
      <c r="C31" s="6"/>
      <c r="D31" s="3"/>
      <c r="E31" s="3"/>
      <c r="F31" s="13" t="s">
        <v>1</v>
      </c>
      <c r="G31" s="20">
        <f aca="true" t="shared" si="3" ref="G31:P31">SUM(G9,G21)</f>
        <v>2018.6</v>
      </c>
      <c r="H31" s="20">
        <f t="shared" si="3"/>
        <v>2032.9</v>
      </c>
      <c r="I31" s="20">
        <f t="shared" si="3"/>
        <v>2029.7</v>
      </c>
      <c r="J31" s="20">
        <f t="shared" si="3"/>
        <v>2013.3</v>
      </c>
      <c r="K31" s="20">
        <f t="shared" si="3"/>
        <v>2008.9</v>
      </c>
      <c r="L31" s="20">
        <f t="shared" si="3"/>
        <v>1983</v>
      </c>
      <c r="M31" s="20">
        <f t="shared" si="3"/>
        <v>1939.9</v>
      </c>
      <c r="N31" s="20">
        <f t="shared" si="3"/>
        <v>1897.9</v>
      </c>
      <c r="O31" s="20">
        <f t="shared" si="3"/>
        <v>1869.4</v>
      </c>
      <c r="P31" s="20">
        <f t="shared" si="3"/>
        <v>1828.8</v>
      </c>
      <c r="Q31" s="20">
        <f aca="true" t="shared" si="4" ref="Q31:V31">SUM(Q9,Q21)</f>
        <v>1797.7</v>
      </c>
      <c r="R31" s="25">
        <f t="shared" si="4"/>
        <v>1786.3</v>
      </c>
      <c r="S31" s="25">
        <f t="shared" si="4"/>
        <v>1748.6999999999998</v>
      </c>
      <c r="T31" s="20">
        <f t="shared" si="4"/>
        <v>1710.9</v>
      </c>
      <c r="U31" s="32">
        <f t="shared" si="4"/>
        <v>1709.5</v>
      </c>
      <c r="V31" s="20">
        <f t="shared" si="4"/>
        <v>1681.4</v>
      </c>
      <c r="W31" s="25">
        <f aca="true" t="shared" si="5" ref="W31:AB31">SUM(W9,W21)</f>
        <v>1676.1</v>
      </c>
      <c r="X31" s="25">
        <f t="shared" si="5"/>
        <v>1661.1</v>
      </c>
      <c r="Y31" s="25">
        <f t="shared" si="5"/>
        <v>1642.3</v>
      </c>
      <c r="Z31" s="25">
        <f t="shared" si="5"/>
        <v>1631.4</v>
      </c>
      <c r="AA31" s="20">
        <f t="shared" si="5"/>
        <v>1619.1999999999998</v>
      </c>
      <c r="AB31" s="20">
        <f t="shared" si="5"/>
        <v>1606.8999999999999</v>
      </c>
      <c r="AC31" s="20">
        <f>SUM(AC9,AC21)</f>
        <v>1592.8</v>
      </c>
      <c r="AD31" s="20">
        <f>SUM(AD9,AD21)</f>
        <v>1579.4</v>
      </c>
      <c r="AE31" s="38">
        <f>SUM(AE9,AE21)</f>
        <v>1546.6000000000001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3:89" ht="22.5" customHeight="1">
      <c r="C32" s="43" t="s">
        <v>25</v>
      </c>
      <c r="D32" s="53"/>
      <c r="E32" s="53"/>
      <c r="F32" s="13" t="s">
        <v>2</v>
      </c>
      <c r="G32" s="20">
        <f aca="true" t="shared" si="6" ref="G32:P32">SUM(G11,G23)</f>
        <v>1911.4</v>
      </c>
      <c r="H32" s="20">
        <f t="shared" si="6"/>
        <v>1918.4</v>
      </c>
      <c r="I32" s="20">
        <f t="shared" si="6"/>
        <v>1919.1</v>
      </c>
      <c r="J32" s="20">
        <f t="shared" si="6"/>
        <v>1902.3000000000002</v>
      </c>
      <c r="K32" s="20">
        <f t="shared" si="6"/>
        <v>1908.6</v>
      </c>
      <c r="L32" s="20">
        <f t="shared" si="6"/>
        <v>1900.1</v>
      </c>
      <c r="M32" s="20">
        <f t="shared" si="6"/>
        <v>1881.5</v>
      </c>
      <c r="N32" s="20">
        <f t="shared" si="6"/>
        <v>1880.1999999999998</v>
      </c>
      <c r="O32" s="20">
        <f t="shared" si="6"/>
        <v>1872.1999999999998</v>
      </c>
      <c r="P32" s="20">
        <f t="shared" si="6"/>
        <v>1815.1999999999998</v>
      </c>
      <c r="Q32" s="20">
        <f aca="true" t="shared" si="7" ref="Q32:V32">SUM(Q11,Q23)</f>
        <v>1795.9</v>
      </c>
      <c r="R32" s="25">
        <f t="shared" si="7"/>
        <v>1788</v>
      </c>
      <c r="S32" s="25">
        <f t="shared" si="7"/>
        <v>1756.3</v>
      </c>
      <c r="T32" s="20">
        <f t="shared" si="7"/>
        <v>1676.3</v>
      </c>
      <c r="U32" s="32">
        <f t="shared" si="7"/>
        <v>1657.8</v>
      </c>
      <c r="V32" s="20">
        <f t="shared" si="7"/>
        <v>1668.6000000000001</v>
      </c>
      <c r="W32" s="25">
        <f aca="true" t="shared" si="8" ref="W32:AB32">SUM(W11,W23)</f>
        <v>1634.4</v>
      </c>
      <c r="X32" s="25">
        <f t="shared" si="8"/>
        <v>1606.5</v>
      </c>
      <c r="Y32" s="25">
        <f t="shared" si="8"/>
        <v>1584.1000000000001</v>
      </c>
      <c r="Z32" s="25">
        <f t="shared" si="8"/>
        <v>1566.5</v>
      </c>
      <c r="AA32" s="20">
        <f t="shared" si="8"/>
        <v>1551.7</v>
      </c>
      <c r="AB32" s="20">
        <f t="shared" si="8"/>
        <v>1522.8</v>
      </c>
      <c r="AC32" s="20">
        <f>SUM(AC11,AC23)</f>
        <v>1518.5</v>
      </c>
      <c r="AD32" s="20">
        <f>SUM(AD11,AD23)</f>
        <v>1516.5</v>
      </c>
      <c r="AE32" s="38">
        <f>SUM(AE11,AE23)</f>
        <v>1497.8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3:89" ht="22.5" customHeight="1">
      <c r="C33" s="43"/>
      <c r="D33" s="53"/>
      <c r="E33" s="53"/>
      <c r="F33" s="13" t="s">
        <v>3</v>
      </c>
      <c r="G33" s="20">
        <f aca="true" t="shared" si="9" ref="G33:P33">SUM(G13,G25)</f>
        <v>1764.4</v>
      </c>
      <c r="H33" s="20">
        <f t="shared" si="9"/>
        <v>1760.7</v>
      </c>
      <c r="I33" s="20">
        <f t="shared" si="9"/>
        <v>1758.4</v>
      </c>
      <c r="J33" s="20">
        <f t="shared" si="9"/>
        <v>1762.3</v>
      </c>
      <c r="K33" s="20">
        <f t="shared" si="9"/>
        <v>1764.6</v>
      </c>
      <c r="L33" s="20">
        <f t="shared" si="9"/>
        <v>1758.6999999999998</v>
      </c>
      <c r="M33" s="20">
        <f t="shared" si="9"/>
        <v>1753.8</v>
      </c>
      <c r="N33" s="20">
        <f t="shared" si="9"/>
        <v>1758.3000000000002</v>
      </c>
      <c r="O33" s="20">
        <f t="shared" si="9"/>
        <v>1759.4</v>
      </c>
      <c r="P33" s="20">
        <f t="shared" si="9"/>
        <v>1716.1</v>
      </c>
      <c r="Q33" s="20">
        <f aca="true" t="shared" si="10" ref="Q33:V33">SUM(Q13,Q25)</f>
        <v>1713.8</v>
      </c>
      <c r="R33" s="25">
        <f t="shared" si="10"/>
        <v>1702.5</v>
      </c>
      <c r="S33" s="25">
        <f t="shared" si="10"/>
        <v>1671.1000000000001</v>
      </c>
      <c r="T33" s="20">
        <f t="shared" si="10"/>
        <v>1657.9</v>
      </c>
      <c r="U33" s="32">
        <f t="shared" si="10"/>
        <v>1660.3999999999999</v>
      </c>
      <c r="V33" s="20">
        <f t="shared" si="10"/>
        <v>1641.7</v>
      </c>
      <c r="W33" s="25">
        <f aca="true" t="shared" si="11" ref="W33:AB33">SUM(W13,W25)</f>
        <v>1644.6</v>
      </c>
      <c r="X33" s="25">
        <f t="shared" si="11"/>
        <v>1643.2</v>
      </c>
      <c r="Y33" s="25">
        <f t="shared" si="11"/>
        <v>1641.5</v>
      </c>
      <c r="Z33" s="25">
        <f t="shared" si="11"/>
        <v>1640.3</v>
      </c>
      <c r="AA33" s="20">
        <f t="shared" si="11"/>
        <v>1616.5</v>
      </c>
      <c r="AB33" s="20">
        <f t="shared" si="11"/>
        <v>1592.7</v>
      </c>
      <c r="AC33" s="20">
        <f>SUM(AC13,AC25)</f>
        <v>1592</v>
      </c>
      <c r="AD33" s="20">
        <f>SUM(AD13,AD25)</f>
        <v>1600.3</v>
      </c>
      <c r="AE33" s="38">
        <f>SUM(AE13,AE25)</f>
        <v>1578.3999999999999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3:89" ht="22.5" customHeight="1">
      <c r="C34" s="43"/>
      <c r="D34" s="44"/>
      <c r="E34" s="44"/>
      <c r="F34" s="13" t="s">
        <v>4</v>
      </c>
      <c r="G34" s="20">
        <f aca="true" t="shared" si="12" ref="G34:P34">SUM(G15,G27)</f>
        <v>1287</v>
      </c>
      <c r="H34" s="20">
        <f t="shared" si="12"/>
        <v>1327.8999999999999</v>
      </c>
      <c r="I34" s="20">
        <f t="shared" si="12"/>
        <v>1332.1999999999998</v>
      </c>
      <c r="J34" s="20">
        <f t="shared" si="12"/>
        <v>1338.3</v>
      </c>
      <c r="K34" s="20">
        <f t="shared" si="12"/>
        <v>1350</v>
      </c>
      <c r="L34" s="20">
        <f t="shared" si="12"/>
        <v>1348.1000000000001</v>
      </c>
      <c r="M34" s="20">
        <f t="shared" si="12"/>
        <v>1350.3</v>
      </c>
      <c r="N34" s="20">
        <f t="shared" si="12"/>
        <v>1342.9</v>
      </c>
      <c r="O34" s="20">
        <f t="shared" si="12"/>
        <v>1343.2</v>
      </c>
      <c r="P34" s="20">
        <f t="shared" si="12"/>
        <v>1362.7</v>
      </c>
      <c r="Q34" s="20">
        <f aca="true" t="shared" si="13" ref="Q34:V34">SUM(Q15,Q27)</f>
        <v>1363.1</v>
      </c>
      <c r="R34" s="25">
        <f t="shared" si="13"/>
        <v>1360.6000000000001</v>
      </c>
      <c r="S34" s="25">
        <f t="shared" si="13"/>
        <v>1344.9</v>
      </c>
      <c r="T34" s="20">
        <f t="shared" si="13"/>
        <v>1332.7</v>
      </c>
      <c r="U34" s="32">
        <f t="shared" si="13"/>
        <v>1371</v>
      </c>
      <c r="V34" s="20">
        <f t="shared" si="13"/>
        <v>1362.5</v>
      </c>
      <c r="W34" s="25">
        <f aca="true" t="shared" si="14" ref="W34:AB34">SUM(W15,W27)</f>
        <v>1374.4</v>
      </c>
      <c r="X34" s="25">
        <f t="shared" si="14"/>
        <v>1402.7</v>
      </c>
      <c r="Y34" s="25">
        <f t="shared" si="14"/>
        <v>1387.1</v>
      </c>
      <c r="Z34" s="25">
        <f t="shared" si="14"/>
        <v>1373.2</v>
      </c>
      <c r="AA34" s="20">
        <f t="shared" si="14"/>
        <v>1382</v>
      </c>
      <c r="AB34" s="20">
        <f t="shared" si="14"/>
        <v>1377.9</v>
      </c>
      <c r="AC34" s="20">
        <f>SUM(AC15,AC27)</f>
        <v>1376</v>
      </c>
      <c r="AD34" s="20">
        <f>SUM(AD15,AD27)</f>
        <v>1389.7</v>
      </c>
      <c r="AE34" s="38">
        <f>SUM(AE15,AE27)</f>
        <v>1385.5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3:89" ht="22.5" customHeight="1">
      <c r="C35" s="7"/>
      <c r="D35" s="5"/>
      <c r="E35" s="5"/>
      <c r="F35" s="15" t="s">
        <v>5</v>
      </c>
      <c r="G35" s="21">
        <f aca="true" t="shared" si="15" ref="G35:P35">SUM(G17,G29)</f>
        <v>1898.8000000000002</v>
      </c>
      <c r="H35" s="21">
        <f t="shared" si="15"/>
        <v>1897.4</v>
      </c>
      <c r="I35" s="21">
        <f t="shared" si="15"/>
        <v>1879.6</v>
      </c>
      <c r="J35" s="21">
        <f t="shared" si="15"/>
        <v>1850.3999999999999</v>
      </c>
      <c r="K35" s="21">
        <f t="shared" si="15"/>
        <v>1837.2</v>
      </c>
      <c r="L35" s="21">
        <f t="shared" si="15"/>
        <v>1807.4</v>
      </c>
      <c r="M35" s="21">
        <f t="shared" si="15"/>
        <v>1779</v>
      </c>
      <c r="N35" s="21">
        <f t="shared" si="15"/>
        <v>1764.3</v>
      </c>
      <c r="O35" s="21">
        <f t="shared" si="15"/>
        <v>1748.7</v>
      </c>
      <c r="P35" s="21">
        <f t="shared" si="15"/>
        <v>1717.3999999999999</v>
      </c>
      <c r="Q35" s="21">
        <f aca="true" t="shared" si="16" ref="Q35:V35">SUM(Q17,Q29)</f>
        <v>1692.9</v>
      </c>
      <c r="R35" s="26">
        <f t="shared" si="16"/>
        <v>1661.6999999999998</v>
      </c>
      <c r="S35" s="26">
        <f t="shared" si="16"/>
        <v>1645.2</v>
      </c>
      <c r="T35" s="21">
        <f t="shared" si="16"/>
        <v>1598.2</v>
      </c>
      <c r="U35" s="33">
        <f t="shared" si="16"/>
        <v>1583.6</v>
      </c>
      <c r="V35" s="21">
        <f t="shared" si="16"/>
        <v>1562</v>
      </c>
      <c r="W35" s="26">
        <f aca="true" t="shared" si="17" ref="W35:AB35">SUM(W17,W29)</f>
        <v>1565.2</v>
      </c>
      <c r="X35" s="26">
        <f t="shared" si="17"/>
        <v>1553.2</v>
      </c>
      <c r="Y35" s="26">
        <f t="shared" si="17"/>
        <v>1546.2</v>
      </c>
      <c r="Z35" s="26">
        <f t="shared" si="17"/>
        <v>1518.5</v>
      </c>
      <c r="AA35" s="21">
        <f t="shared" si="17"/>
        <v>1491.1</v>
      </c>
      <c r="AB35" s="21">
        <f t="shared" si="17"/>
        <v>1445.6000000000001</v>
      </c>
      <c r="AC35" s="21">
        <f>SUM(AC17,AC29)</f>
        <v>1450.8</v>
      </c>
      <c r="AD35" s="21">
        <f>SUM(AD17,AD29)</f>
        <v>1449.8</v>
      </c>
      <c r="AE35" s="39">
        <f>SUM(AE17,AE29)</f>
        <v>1430.3999999999999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3:89" ht="22.5" customHeight="1">
      <c r="C36" s="4"/>
      <c r="D36" s="3"/>
      <c r="E36" s="3"/>
      <c r="F36" s="3"/>
      <c r="G36" s="3"/>
      <c r="H36" s="3"/>
      <c r="I36" s="3"/>
      <c r="J36" s="3"/>
      <c r="K36" s="3"/>
      <c r="L36" s="54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4:89" ht="11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8"/>
      <c r="R37" s="8"/>
      <c r="S37" s="8"/>
      <c r="T37" s="8"/>
      <c r="U37" s="8"/>
      <c r="V37" s="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4:89" ht="11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8"/>
      <c r="R38" s="8"/>
      <c r="S38" s="8"/>
      <c r="T38" s="8"/>
      <c r="U38" s="8"/>
      <c r="V38" s="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1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8"/>
      <c r="R39" s="8"/>
      <c r="S39" s="8"/>
      <c r="T39" s="8"/>
      <c r="U39" s="8"/>
      <c r="V39" s="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1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8"/>
      <c r="R40" s="8"/>
      <c r="S40" s="8"/>
      <c r="T40" s="8"/>
      <c r="U40" s="8"/>
      <c r="V40" s="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1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"/>
      <c r="Q41" s="8"/>
      <c r="R41" s="8"/>
      <c r="S41" s="8"/>
      <c r="T41" s="8"/>
      <c r="U41" s="8"/>
      <c r="V41" s="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1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/>
      <c r="Q42" s="8"/>
      <c r="R42" s="8"/>
      <c r="S42" s="8"/>
      <c r="T42" s="8"/>
      <c r="U42" s="8"/>
      <c r="V42" s="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3:89" ht="11.2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8"/>
      <c r="R43" s="8"/>
      <c r="S43" s="8"/>
      <c r="T43" s="8"/>
      <c r="U43" s="8"/>
      <c r="V43" s="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3:89" ht="11.2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8"/>
      <c r="R44" s="8"/>
      <c r="S44" s="8"/>
      <c r="T44" s="8"/>
      <c r="U44" s="8"/>
      <c r="V44" s="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3:89" ht="11.2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  <c r="Q45" s="8"/>
      <c r="R45" s="8"/>
      <c r="S45" s="8"/>
      <c r="T45" s="8"/>
      <c r="U45" s="8"/>
      <c r="V45" s="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3:89" ht="11.2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8"/>
      <c r="R46" s="8"/>
      <c r="S46" s="8"/>
      <c r="T46" s="8"/>
      <c r="U46" s="8"/>
      <c r="V46" s="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1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8"/>
      <c r="R47" s="8"/>
      <c r="S47" s="8"/>
      <c r="T47" s="8"/>
      <c r="U47" s="8"/>
      <c r="V47" s="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3:89" ht="11.2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  <c r="Q48" s="8"/>
      <c r="R48" s="8"/>
      <c r="S48" s="8"/>
      <c r="T48" s="8"/>
      <c r="U48" s="8"/>
      <c r="V48" s="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3:89" ht="11.25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  <c r="Q49" s="8"/>
      <c r="R49" s="8"/>
      <c r="S49" s="8"/>
      <c r="T49" s="8"/>
      <c r="U49" s="8"/>
      <c r="V49" s="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ht="11.25">
      <c r="C50" s="2"/>
    </row>
    <row r="51" ht="11.25">
      <c r="C51" s="2"/>
    </row>
    <row r="52" ht="11.25">
      <c r="C52" s="2"/>
    </row>
    <row r="53" ht="11.25">
      <c r="C53" s="2"/>
    </row>
    <row r="54" ht="11.25">
      <c r="C54" s="2"/>
    </row>
    <row r="55" ht="11.25">
      <c r="C55" s="2"/>
    </row>
    <row r="56" ht="11.25">
      <c r="C56" s="2"/>
    </row>
    <row r="57" ht="11.25">
      <c r="C57" s="2"/>
    </row>
    <row r="58" ht="11.25">
      <c r="C58" s="2"/>
    </row>
    <row r="59" ht="11.25">
      <c r="C59" s="2"/>
    </row>
    <row r="60" ht="11.25">
      <c r="C60" s="2"/>
    </row>
  </sheetData>
  <sheetProtection/>
  <mergeCells count="18">
    <mergeCell ref="A1:AA4"/>
    <mergeCell ref="C34:E34"/>
    <mergeCell ref="E6:E7"/>
    <mergeCell ref="C6:C17"/>
    <mergeCell ref="C18:C29"/>
    <mergeCell ref="C32:E33"/>
    <mergeCell ref="D22:D23"/>
    <mergeCell ref="D24:D25"/>
    <mergeCell ref="D26:D27"/>
    <mergeCell ref="D28:D29"/>
    <mergeCell ref="D16:D17"/>
    <mergeCell ref="D18:D19"/>
    <mergeCell ref="D20:D21"/>
    <mergeCell ref="D6:D7"/>
    <mergeCell ref="D8:D9"/>
    <mergeCell ref="D10:D11"/>
    <mergeCell ref="D12:D13"/>
    <mergeCell ref="D14:D15"/>
  </mergeCells>
  <printOptions horizontalCentered="1"/>
  <pageMargins left="0.31496062992125984" right="0.31496062992125984" top="0.9448818897637796" bottom="0.7480314960629921" header="0.31496062992125984" footer="0.31496062992125984"/>
  <pageSetup horizontalDpi="600" verticalDpi="600" orientation="landscape" paperSize="8" scale="70" r:id="rId2"/>
  <colBreaks count="2" manualBreakCount="2">
    <brk id="32" min="3" max="34" man="1"/>
    <brk id="33" min="3" max="34" man="1"/>
  </colBreaks>
  <ignoredErrors>
    <ignoredError sqref="H5:W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阿倍 智、文恵、元気、光</dc:creator>
  <cp:keywords/>
  <dc:description/>
  <cp:lastModifiedBy>Windows ユーザー</cp:lastModifiedBy>
  <cp:lastPrinted>2016-06-07T07:11:18Z</cp:lastPrinted>
  <dcterms:created xsi:type="dcterms:W3CDTF">1997-02-04T16:22:51Z</dcterms:created>
  <dcterms:modified xsi:type="dcterms:W3CDTF">2016-06-07T07:11:19Z</dcterms:modified>
  <cp:category/>
  <cp:version/>
  <cp:contentType/>
  <cp:contentStatus/>
</cp:coreProperties>
</file>