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tabRatio="603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</sheets>
  <definedNames/>
  <calcPr fullCalcOnLoad="1"/>
</workbook>
</file>

<file path=xl/sharedStrings.xml><?xml version="1.0" encoding="utf-8"?>
<sst xmlns="http://schemas.openxmlformats.org/spreadsheetml/2006/main" count="543" uniqueCount="100">
  <si>
    <t>総数</t>
  </si>
  <si>
    <t>不詳</t>
  </si>
  <si>
    <t>不詳</t>
  </si>
  <si>
    <t>早期</t>
  </si>
  <si>
    <t>正期</t>
  </si>
  <si>
    <t>過期</t>
  </si>
  <si>
    <t>及び</t>
  </si>
  <si>
    <t>総          数</t>
  </si>
  <si>
    <t>～  １  ４  才</t>
  </si>
  <si>
    <t>１ ５ ～ １ ９ 才</t>
  </si>
  <si>
    <t>２ ０ ～ ２ ４ 才</t>
  </si>
  <si>
    <t>２ ５ ～ ２ ９ 才</t>
  </si>
  <si>
    <t>３ ０ ～ ３ ４ 才</t>
  </si>
  <si>
    <t>３ ５ ～ ３ ９ 才</t>
  </si>
  <si>
    <t>４ ０ ～ ４ ４ 才</t>
  </si>
  <si>
    <t>４ ５ ～ ４ ９ 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</si>
  <si>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</si>
  <si>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</si>
  <si>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</si>
  <si>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</si>
  <si>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</si>
  <si>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</si>
  <si>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</si>
  <si>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</si>
  <si>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</si>
  <si>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</si>
  <si>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</si>
  <si>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</si>
  <si>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</si>
  <si>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</si>
  <si>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</si>
  <si>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</si>
  <si>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</si>
  <si>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</si>
  <si>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</si>
  <si>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</si>
  <si>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</si>
  <si>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</si>
  <si>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</si>
  <si>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</si>
  <si>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</si>
  <si>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</si>
  <si>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</si>
  <si>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</si>
  <si>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</si>
  <si>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</si>
  <si>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</si>
  <si>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</si>
  <si>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</si>
  <si>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</si>
  <si>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</si>
  <si>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</si>
  <si>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</si>
  <si>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</si>
  <si>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</si>
  <si>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</si>
  <si>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</si>
  <si>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</si>
  <si>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</si>
  <si>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</si>
  <si>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</si>
  <si>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</si>
  <si>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</si>
  <si>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</si>
  <si>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</si>
  <si>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</si>
  <si>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</si>
  <si>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</si>
  <si>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</si>
  <si>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</si>
  <si>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</si>
  <si>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</si>
  <si>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</si>
  <si>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</si>
  <si>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</si>
  <si>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</si>
  <si>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</si>
  <si>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</si>
  <si>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</si>
  <si>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</si>
  <si>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</si>
  <si>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</si>
  <si>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</si>
  <si>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</si>
  <si>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</si>
  <si>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</si>
  <si>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</si>
  <si>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</si>
  <si>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</si>
  <si>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</si>
  <si>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</si>
  <si>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黒川支所計</t>
  </si>
  <si>
    <t>大和町</t>
  </si>
  <si>
    <t>大崎保健所計</t>
  </si>
  <si>
    <t>大崎市</t>
  </si>
  <si>
    <t>県計</t>
  </si>
  <si>
    <t>市部計</t>
  </si>
  <si>
    <t>郡部計</t>
  </si>
  <si>
    <t>仙台市計</t>
  </si>
  <si>
    <t>青葉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</si>
</sst>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/>
    </xf>
    <xf numFmtId="177" fontId="3" fillId="0" borderId="33" xfId="0" applyNumberFormat="1" applyFont="1" applyBorder="1" applyAlignment="1">
      <alignment horizontal="right"/>
    </xf>
    <xf numFmtId="177" fontId="3" fillId="0" borderId="3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>
      <c r="A1" s="10"/>
      <c r="B1" s="11"/>
      <c r="C1" s="11"/>
      <c r="D1" s="12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39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5"/>
      <c r="F5" s="26"/>
      <c r="G5" s="26"/>
      <c r="H5" s="27"/>
      <c r="I5" s="25"/>
      <c r="J5" s="27"/>
      <c r="K5" s="25"/>
      <c r="L5" s="27"/>
      <c r="M5" s="25"/>
      <c r="N5" s="26"/>
      <c r="O5" s="26"/>
      <c r="P5" s="27"/>
      <c r="Q5" s="25"/>
      <c r="R5" s="27"/>
      <c r="S5" s="25"/>
      <c r="T5" s="27"/>
      <c r="U5" s="25"/>
      <c r="V5" s="26"/>
      <c r="W5" s="26"/>
      <c r="X5" s="27"/>
      <c r="Y5" s="25"/>
      <c r="Z5" s="27"/>
      <c r="AA5" s="25"/>
      <c r="AB5" s="27"/>
      <c r="AC5" s="25"/>
      <c r="AD5" s="26"/>
      <c r="AE5" s="26"/>
      <c r="AF5" s="27"/>
      <c r="AG5" s="25"/>
      <c r="AH5" s="27"/>
      <c r="AI5" s="25"/>
      <c r="AJ5" s="27"/>
      <c r="AK5" s="25"/>
      <c r="AL5" s="26"/>
      <c r="AM5" s="27"/>
      <c r="AN5" s="27"/>
      <c r="AO5" s="28"/>
    </row>
    <row r="6" spans="1:41" ht="13.5">
      <c r="A6" s="15"/>
      <c r="B6" s="6"/>
      <c r="C6" s="7" t="s">
        <v>16</v>
      </c>
      <c r="D6" s="8"/>
      <c r="E6" s="32">
        <f>SUM('総数（１）'!E10,'総数（１）'!E17,'総数（１）'!E22,'総数（１）'!E40,'総数（２）'!E6,'総数（２）'!E10,'総数（２）'!E21,'総数（２）'!E24)</f>
        <v>421</v>
      </c>
      <c r="F6" s="33">
        <f>SUM('総数（１）'!F10,'総数（１）'!F17,'総数（１）'!F22,'総数（１）'!F40,'総数（２）'!F6,'総数（２）'!F10,'総数（２）'!F21,'総数（２）'!F24)</f>
        <v>411</v>
      </c>
      <c r="G6" s="33">
        <f>SUM('総数（１）'!G10,'総数（１）'!G17,'総数（１）'!G22,'総数（１）'!G40,'総数（２）'!G6,'総数（２）'!G10,'総数（２）'!G21,'総数（２）'!G24)</f>
        <v>10</v>
      </c>
      <c r="H6" s="33">
        <f>SUM('総数（１）'!H10,'総数（１）'!H17,'総数（１）'!H22,'総数（１）'!H40,'総数（２）'!H6,'総数（２）'!H10,'総数（２）'!H21,'総数（２）'!H24)</f>
        <v>0</v>
      </c>
      <c r="I6" s="33">
        <f>SUM('総数（１）'!I10,'総数（１）'!I17,'総数（１）'!I22,'総数（１）'!I40,'総数（２）'!I6,'総数（２）'!I10,'総数（２）'!I21,'総数（２）'!I24)</f>
        <v>0</v>
      </c>
      <c r="J6" s="33">
        <f>SUM('総数（１）'!J10,'総数（１）'!J17,'総数（１）'!J22,'総数（１）'!J40,'総数（２）'!J6,'総数（２）'!J10,'総数（２）'!J21,'総数（２）'!J24)</f>
        <v>0</v>
      </c>
      <c r="K6" s="33">
        <f>SUM('総数（１）'!K10,'総数（１）'!K17,'総数（１）'!K22,'総数（１）'!K40,'総数（２）'!K6,'総数（２）'!K10,'総数（２）'!K21,'総数（２）'!K24)</f>
        <v>0</v>
      </c>
      <c r="L6" s="33">
        <f>SUM('総数（１）'!L10,'総数（１）'!L17,'総数（１）'!L22,'総数（１）'!L40,'総数（２）'!L6,'総数（２）'!L10,'総数（２）'!L21,'総数（２）'!L24)</f>
        <v>0</v>
      </c>
      <c r="M6" s="33">
        <f>SUM('総数（１）'!M10,'総数（１）'!M17,'総数（１）'!M22,'総数（１）'!M40,'総数（２）'!M6,'総数（２）'!M10,'総数（２）'!M21,'総数（２）'!M24)</f>
        <v>38</v>
      </c>
      <c r="N6" s="33">
        <f>SUM('総数（１）'!N10,'総数（１）'!N17,'総数（１）'!N22,'総数（１）'!N40,'総数（２）'!N6,'総数（２）'!N10,'総数（２）'!N21,'総数（２）'!N24)</f>
        <v>38</v>
      </c>
      <c r="O6" s="33">
        <f>SUM('総数（１）'!O10,'総数（１）'!O17,'総数（１）'!O22,'総数（１）'!O40,'総数（２）'!O6,'総数（２）'!O10,'総数（２）'!O21,'総数（２）'!O24)</f>
        <v>0</v>
      </c>
      <c r="P6" s="33">
        <f>SUM('総数（１）'!P10,'総数（１）'!P17,'総数（１）'!P22,'総数（１）'!P40,'総数（２）'!P6,'総数（２）'!P10,'総数（２）'!P21,'総数（２）'!P24)</f>
        <v>0</v>
      </c>
      <c r="Q6" s="33">
        <f>SUM('総数（１）'!Q10,'総数（１）'!Q17,'総数（１）'!Q22,'総数（１）'!Q40,'総数（２）'!Q6,'総数（２）'!Q10,'総数（２）'!Q21,'総数（２）'!Q24)</f>
        <v>71</v>
      </c>
      <c r="R6" s="33">
        <f>SUM('総数（１）'!R10,'総数（１）'!R17,'総数（１）'!R22,'総数（１）'!R40,'総数（２）'!R6,'総数（２）'!R10,'総数（２）'!R21,'総数（２）'!R24)</f>
        <v>70</v>
      </c>
      <c r="S6" s="33">
        <f>SUM('総数（１）'!S10,'総数（１）'!S17,'総数（１）'!S22,'総数（１）'!S40,'総数（２）'!S6,'総数（２）'!S10,'総数（２）'!S21,'総数（２）'!S24)</f>
        <v>1</v>
      </c>
      <c r="T6" s="33">
        <f>SUM('総数（１）'!T10,'総数（１）'!T17,'総数（１）'!T22,'総数（１）'!T40,'総数（２）'!T6,'総数（２）'!T10,'総数（２）'!T21,'総数（２）'!T24)</f>
        <v>0</v>
      </c>
      <c r="U6" s="33">
        <f>SUM('総数（１）'!U10,'総数（１）'!U17,'総数（１）'!U22,'総数（１）'!U40,'総数（２）'!U6,'総数（２）'!U10,'総数（２）'!U21,'総数（２）'!U24)</f>
        <v>74</v>
      </c>
      <c r="V6" s="33">
        <f>SUM('総数（１）'!V10,'総数（１）'!V17,'総数（１）'!V22,'総数（１）'!V40,'総数（２）'!V6,'総数（２）'!V10,'総数（２）'!V21,'総数（２）'!V24)</f>
        <v>72</v>
      </c>
      <c r="W6" s="33">
        <f>SUM('総数（１）'!W10,'総数（１）'!W17,'総数（１）'!W22,'総数（１）'!W40,'総数（２）'!W6,'総数（２）'!W10,'総数（２）'!W21,'総数（２）'!W24)</f>
        <v>2</v>
      </c>
      <c r="X6" s="33">
        <f>SUM('総数（１）'!X10,'総数（１）'!X17,'総数（１）'!X22,'総数（１）'!X40,'総数（２）'!X6,'総数（２）'!X10,'総数（２）'!X21,'総数（２）'!X24)</f>
        <v>0</v>
      </c>
      <c r="Y6" s="33">
        <f>SUM('総数（１）'!Y10,'総数（１）'!Y17,'総数（１）'!Y22,'総数（１）'!Y40,'総数（２）'!Y6,'総数（２）'!Y10,'総数（２）'!Y21,'総数（２）'!Y24)</f>
        <v>108</v>
      </c>
      <c r="Z6" s="33">
        <f>SUM('総数（１）'!Z10,'総数（１）'!Z17,'総数（１）'!Z22,'総数（１）'!Z40,'総数（２）'!Z6,'総数（２）'!Z10,'総数（２）'!Z21,'総数（２）'!Z24)</f>
        <v>105</v>
      </c>
      <c r="AA6" s="33">
        <f>SUM('総数（１）'!AA10,'総数（１）'!AA17,'総数（１）'!AA22,'総数（１）'!AA40,'総数（２）'!AA6,'総数（２）'!AA10,'総数（２）'!AA21,'総数（２）'!AA24)</f>
        <v>3</v>
      </c>
      <c r="AB6" s="33">
        <f>SUM('総数（１）'!AB10,'総数（１）'!AB17,'総数（１）'!AB22,'総数（１）'!AB40,'総数（２）'!AB6,'総数（２）'!AB10,'総数（２）'!AB21,'総数（２）'!AB24)</f>
        <v>0</v>
      </c>
      <c r="AC6" s="33">
        <f>SUM('総数（１）'!AC10,'総数（１）'!AC17,'総数（１）'!AC22,'総数（１）'!AC40,'総数（２）'!AC6,'総数（２）'!AC10,'総数（２）'!AC21,'総数（２）'!AC24)</f>
        <v>96</v>
      </c>
      <c r="AD6" s="33">
        <f>SUM('総数（１）'!AD10,'総数（１）'!AD17,'総数（１）'!AD22,'総数（１）'!AD40,'総数（２）'!AD6,'総数（２）'!AD10,'総数（２）'!AD21,'総数（２）'!AD24)</f>
        <v>94</v>
      </c>
      <c r="AE6" s="33">
        <f>SUM('総数（１）'!AE10,'総数（１）'!AE17,'総数（１）'!AE22,'総数（１）'!AE40,'総数（２）'!AE6,'総数（２）'!AE10,'総数（２）'!AE21,'総数（２）'!AE24)</f>
        <v>2</v>
      </c>
      <c r="AF6" s="33">
        <f>SUM('総数（１）'!AF10,'総数（１）'!AF17,'総数（１）'!AF22,'総数（１）'!AF40,'総数（２）'!AF6,'総数（２）'!AF10,'総数（２）'!AF21,'総数（２）'!AF24)</f>
        <v>0</v>
      </c>
      <c r="AG6" s="33">
        <f>SUM('総数（１）'!AG10,'総数（１）'!AG17,'総数（１）'!AG22,'総数（１）'!AG40,'総数（２）'!AG6,'総数（２）'!AG10,'総数（２）'!AG21,'総数（２）'!AG24)</f>
        <v>30</v>
      </c>
      <c r="AH6" s="33">
        <f>SUM('総数（１）'!AH10,'総数（１）'!AH17,'総数（１）'!AH22,'総数（１）'!AH40,'総数（２）'!AH6,'総数（２）'!AH10,'総数（２）'!AH21,'総数（２）'!AH24)</f>
        <v>28</v>
      </c>
      <c r="AI6" s="33">
        <f>SUM('総数（１）'!AI10,'総数（１）'!AI17,'総数（１）'!AI22,'総数（１）'!AI40,'総数（２）'!AI6,'総数（２）'!AI10,'総数（２）'!AI21,'総数（２）'!AI24)</f>
        <v>2</v>
      </c>
      <c r="AJ6" s="33">
        <f>SUM('総数（１）'!AJ10,'総数（１）'!AJ17,'総数（１）'!AJ22,'総数（１）'!AJ40,'総数（２）'!AJ6,'総数（２）'!AJ10,'総数（２）'!AJ21,'総数（２）'!AJ24)</f>
        <v>0</v>
      </c>
      <c r="AK6" s="33">
        <f>SUM('総数（１）'!AK10,'総数（１）'!AK17,'総数（１）'!AK22,'総数（１）'!AK40,'総数（２）'!AK6,'総数（２）'!AK10,'総数（２）'!AK21,'総数（２）'!AK24)</f>
        <v>4</v>
      </c>
      <c r="AL6" s="33">
        <f>SUM('総数（１）'!AL10,'総数（１）'!AL17,'総数（１）'!AL22,'総数（１）'!AL40,'総数（２）'!AL6,'総数（２）'!AL10,'総数（２）'!AL21,'総数（２）'!AL24)</f>
        <v>4</v>
      </c>
      <c r="AM6" s="33">
        <f>SUM('総数（１）'!AM10,'総数（１）'!AM17,'総数（１）'!AM22,'総数（１）'!AM40,'総数（２）'!AM6,'総数（２）'!AM10,'総数（２）'!AM21,'総数（２）'!AM24)</f>
        <v>0</v>
      </c>
      <c r="AN6" s="33">
        <f>SUM('総数（１）'!AN10,'総数（１）'!AN17,'総数（１）'!AN22,'総数（１）'!AN40,'総数（２）'!AN6,'総数（２）'!AN10,'総数（２）'!AN21,'総数（２）'!AN24)</f>
        <v>0</v>
      </c>
      <c r="AO6" s="34">
        <f>SUM('総数（１）'!AO10,'総数（１）'!AO17,'総数（１）'!AO22,'総数（１）'!AO40,'総数（２）'!AO6,'総数（２）'!AO10,'総数（２）'!AO21,'総数（２）'!AO24)</f>
        <v>0</v>
      </c>
    </row>
    <row r="7" spans="1:41" ht="13.5">
      <c r="A7" s="15"/>
      <c r="B7" s="6"/>
      <c r="C7" s="7" t="s">
        <v>17</v>
      </c>
      <c r="D7" s="8"/>
      <c r="E7" s="32">
        <f>SUM('総数（１）'!E10,'総数（１）'!E18,'総数（１）'!E19,'総数（１）'!E24,'総数（１）'!E25,'総数（１）'!E30,'総数（１）'!E31,'総数（１）'!E41,'総数（２）'!E7,'総数（２）'!E11,'総数（２）'!E12,'総数（２）'!E22,'総数（２）'!E25)</f>
        <v>359</v>
      </c>
      <c r="F7" s="33">
        <f>SUM('総数（１）'!F10,'総数（１）'!F18,'総数（１）'!F19,'総数（１）'!F24,'総数（１）'!F25,'総数（１）'!F30,'総数（１）'!F31,'総数（１）'!F41,'総数（２）'!F7,'総数（２）'!F11,'総数（２）'!F12,'総数（２）'!F22,'総数（２）'!F25)</f>
        <v>351</v>
      </c>
      <c r="G7" s="33">
        <f>SUM('総数（１）'!G10,'総数（１）'!G18,'総数（１）'!G19,'総数（１）'!G24,'総数（１）'!G25,'総数（１）'!G30,'総数（１）'!G31,'総数（１）'!G41,'総数（２）'!G7,'総数（２）'!G11,'総数（２）'!G12,'総数（２）'!G22,'総数（２）'!G25)</f>
        <v>8</v>
      </c>
      <c r="H7" s="33">
        <f>SUM('総数（１）'!H10,'総数（１）'!H18,'総数（１）'!H19,'総数（１）'!H24,'総数（１）'!H25,'総数（１）'!H30,'総数（１）'!H31,'総数（１）'!H41,'総数（２）'!H7,'総数（２）'!H11,'総数（２）'!H12,'総数（２）'!H22,'総数（２）'!H25)</f>
        <v>0</v>
      </c>
      <c r="I7" s="33">
        <f>SUM('総数（１）'!I10,'総数（１）'!I18,'総数（１）'!I19,'総数（１）'!I24,'総数（１）'!I25,'総数（１）'!I30,'総数（１）'!I31,'総数（１）'!I41,'総数（２）'!I7,'総数（２）'!I11,'総数（２）'!I12,'総数（２）'!I22,'総数（２）'!I25)</f>
        <v>0</v>
      </c>
      <c r="J7" s="33">
        <f>SUM('総数（１）'!J10,'総数（１）'!J18,'総数（１）'!J19,'総数（１）'!J24,'総数（１）'!J25,'総数（１）'!J30,'総数（１）'!J31,'総数（１）'!J41,'総数（２）'!J7,'総数（２）'!J11,'総数（２）'!J12,'総数（２）'!J22,'総数（２）'!J25)</f>
        <v>0</v>
      </c>
      <c r="K7" s="33">
        <f>SUM('総数（１）'!K10,'総数（１）'!K18,'総数（１）'!K19,'総数（１）'!K24,'総数（１）'!K25,'総数（１）'!K30,'総数（１）'!K31,'総数（１）'!K41,'総数（２）'!K7,'総数（２）'!K11,'総数（２）'!K12,'総数（２）'!K22,'総数（２）'!K25)</f>
        <v>0</v>
      </c>
      <c r="L7" s="33">
        <f>SUM('総数（１）'!L10,'総数（１）'!L18,'総数（１）'!L19,'総数（１）'!L24,'総数（１）'!L25,'総数（１）'!L30,'総数（１）'!L31,'総数（１）'!L41,'総数（２）'!L7,'総数（２）'!L11,'総数（２）'!L12,'総数（２）'!L22,'総数（２）'!L25)</f>
        <v>0</v>
      </c>
      <c r="M7" s="33">
        <f>SUM('総数（１）'!M10,'総数（１）'!M18,'総数（１）'!M19,'総数（１）'!M24,'総数（１）'!M25,'総数（１）'!M30,'総数（１）'!M31,'総数（１）'!M41,'総数（２）'!M7,'総数（２）'!M11,'総数（２）'!M12,'総数（２）'!M22,'総数（２）'!M25)</f>
        <v>36</v>
      </c>
      <c r="N7" s="33">
        <f>SUM('総数（１）'!N10,'総数（１）'!N18,'総数（１）'!N19,'総数（１）'!N24,'総数（１）'!N25,'総数（１）'!N30,'総数（１）'!N31,'総数（１）'!N41,'総数（２）'!N7,'総数（２）'!N11,'総数（２）'!N12,'総数（２）'!N22,'総数（２）'!N25)</f>
        <v>36</v>
      </c>
      <c r="O7" s="33">
        <f>SUM('総数（１）'!O10,'総数（１）'!O18,'総数（１）'!O19,'総数（１）'!O24,'総数（１）'!O25,'総数（１）'!O30,'総数（１）'!O31,'総数（１）'!O41,'総数（２）'!O7,'総数（２）'!O11,'総数（２）'!O12,'総数（２）'!O22,'総数（２）'!O25)</f>
        <v>0</v>
      </c>
      <c r="P7" s="33">
        <f>SUM('総数（１）'!P10,'総数（１）'!P18,'総数（１）'!P19,'総数（１）'!P24,'総数（１）'!P25,'総数（１）'!P30,'総数（１）'!P31,'総数（１）'!P41,'総数（２）'!P7,'総数（２）'!P11,'総数（２）'!P12,'総数（２）'!P22,'総数（２）'!P25)</f>
        <v>0</v>
      </c>
      <c r="Q7" s="33">
        <f>SUM('総数（１）'!Q10,'総数（１）'!Q18,'総数（１）'!Q19,'総数（１）'!Q24,'総数（１）'!Q25,'総数（１）'!Q30,'総数（１）'!Q31,'総数（１）'!Q41,'総数（２）'!Q7,'総数（２）'!Q11,'総数（２）'!Q12,'総数（２）'!Q22,'総数（２）'!Q25)</f>
        <v>58</v>
      </c>
      <c r="R7" s="33">
        <f>SUM('総数（１）'!R10,'総数（１）'!R18,'総数（１）'!R19,'総数（１）'!R24,'総数（１）'!R25,'総数（１）'!R30,'総数（１）'!R31,'総数（１）'!R41,'総数（２）'!R7,'総数（２）'!R11,'総数（２）'!R12,'総数（２）'!R22,'総数（２）'!R25)</f>
        <v>57</v>
      </c>
      <c r="S7" s="33">
        <f>SUM('総数（１）'!S10,'総数（１）'!S18,'総数（１）'!S19,'総数（１）'!S24,'総数（１）'!S25,'総数（１）'!S30,'総数（１）'!S31,'総数（１）'!S41,'総数（２）'!S7,'総数（２）'!S11,'総数（２）'!S12,'総数（２）'!S22,'総数（２）'!S25)</f>
        <v>1</v>
      </c>
      <c r="T7" s="33">
        <f>SUM('総数（１）'!T10,'総数（１）'!T18,'総数（１）'!T19,'総数（１）'!T24,'総数（１）'!T25,'総数（１）'!T30,'総数（１）'!T31,'総数（１）'!T41,'総数（２）'!T7,'総数（２）'!T11,'総数（２）'!T12,'総数（２）'!T22,'総数（２）'!T25)</f>
        <v>0</v>
      </c>
      <c r="U7" s="33">
        <f>SUM('総数（１）'!U10,'総数（１）'!U18,'総数（１）'!U19,'総数（１）'!U24,'総数（１）'!U25,'総数（１）'!U30,'総数（１）'!U31,'総数（１）'!U41,'総数（２）'!U7,'総数（２）'!U11,'総数（２）'!U12,'総数（２）'!U22,'総数（２）'!U25)</f>
        <v>65</v>
      </c>
      <c r="V7" s="33">
        <f>SUM('総数（１）'!V10,'総数（１）'!V18,'総数（１）'!V19,'総数（１）'!V24,'総数（１）'!V25,'総数（１）'!V30,'総数（１）'!V31,'総数（１）'!V41,'総数（２）'!V7,'総数（２）'!V11,'総数（２）'!V12,'総数（２）'!V22,'総数（２）'!V25)</f>
        <v>64</v>
      </c>
      <c r="W7" s="33">
        <f>SUM('総数（１）'!W10,'総数（１）'!W18,'総数（１）'!W19,'総数（１）'!W24,'総数（１）'!W25,'総数（１）'!W30,'総数（１）'!W31,'総数（１）'!W41,'総数（２）'!W7,'総数（２）'!W11,'総数（２）'!W12,'総数（２）'!W22,'総数（２）'!W25)</f>
        <v>1</v>
      </c>
      <c r="X7" s="33">
        <f>SUM('総数（１）'!X10,'総数（１）'!X18,'総数（１）'!X19,'総数（１）'!X24,'総数（１）'!X25,'総数（１）'!X30,'総数（１）'!X31,'総数（１）'!X41,'総数（２）'!X7,'総数（２）'!X11,'総数（２）'!X12,'総数（２）'!X22,'総数（２）'!X25)</f>
        <v>0</v>
      </c>
      <c r="Y7" s="33">
        <f>SUM('総数（１）'!Y10,'総数（１）'!Y18,'総数（１）'!Y19,'総数（１）'!Y24,'総数（１）'!Y25,'総数（１）'!Y30,'総数（１）'!Y31,'総数（１）'!Y41,'総数（２）'!Y7,'総数（２）'!Y11,'総数（２）'!Y12,'総数（２）'!Y22,'総数（２）'!Y25)</f>
        <v>92</v>
      </c>
      <c r="Z7" s="33">
        <f>SUM('総数（１）'!Z10,'総数（１）'!Z18,'総数（１）'!Z19,'総数（１）'!Z24,'総数（１）'!Z25,'総数（１）'!Z30,'総数（１）'!Z31,'総数（１）'!Z41,'総数（２）'!Z7,'総数（２）'!Z11,'総数（２）'!Z12,'総数（２）'!Z22,'総数（２）'!Z25)</f>
        <v>89</v>
      </c>
      <c r="AA7" s="33">
        <f>SUM('総数（１）'!AA10,'総数（１）'!AA18,'総数（１）'!AA19,'総数（１）'!AA24,'総数（１）'!AA25,'総数（１）'!AA30,'総数（１）'!AA31,'総数（１）'!AA41,'総数（２）'!AA7,'総数（２）'!AA11,'総数（２）'!AA12,'総数（２）'!AA22,'総数（２）'!AA25)</f>
        <v>3</v>
      </c>
      <c r="AB7" s="33">
        <f>SUM('総数（１）'!AB10,'総数（１）'!AB18,'総数（１）'!AB19,'総数（１）'!AB24,'総数（１）'!AB25,'総数（１）'!AB30,'総数（１）'!AB31,'総数（１）'!AB41,'総数（２）'!AB7,'総数（２）'!AB11,'総数（２）'!AB12,'総数（２）'!AB22,'総数（２）'!AB25)</f>
        <v>0</v>
      </c>
      <c r="AC7" s="33">
        <f>SUM('総数（１）'!AC10,'総数（１）'!AC18,'総数（１）'!AC19,'総数（１）'!AC24,'総数（１）'!AC25,'総数（１）'!AC30,'総数（１）'!AC31,'総数（１）'!AC41,'総数（２）'!AC7,'総数（２）'!AC11,'総数（２）'!AC12,'総数（２）'!AC22,'総数（２）'!AC25)</f>
        <v>80</v>
      </c>
      <c r="AD7" s="33">
        <f>SUM('総数（１）'!AD10,'総数（１）'!AD18,'総数（１）'!AD19,'総数（１）'!AD24,'総数（１）'!AD25,'総数（１）'!AD30,'総数（１）'!AD31,'総数（１）'!AD41,'総数（２）'!AD7,'総数（２）'!AD11,'総数（２）'!AD12,'総数（２）'!AD22,'総数（２）'!AD25)</f>
        <v>78</v>
      </c>
      <c r="AE7" s="33">
        <f>SUM('総数（１）'!AE10,'総数（１）'!AE18,'総数（１）'!AE19,'総数（１）'!AE24,'総数（１）'!AE25,'総数（１）'!AE30,'総数（１）'!AE31,'総数（１）'!AE41,'総数（２）'!AE7,'総数（２）'!AE11,'総数（２）'!AE12,'総数（２）'!AE22,'総数（２）'!AE25)</f>
        <v>2</v>
      </c>
      <c r="AF7" s="33">
        <f>SUM('総数（１）'!AF10,'総数（１）'!AF18,'総数（１）'!AF19,'総数（１）'!AF24,'総数（１）'!AF25,'総数（１）'!AF30,'総数（１）'!AF31,'総数（１）'!AF41,'総数（２）'!AF7,'総数（２）'!AF11,'総数（２）'!AF12,'総数（２）'!AF22,'総数（２）'!AF25)</f>
        <v>0</v>
      </c>
      <c r="AG7" s="33">
        <f>SUM('総数（１）'!AG10,'総数（１）'!AG18,'総数（１）'!AG19,'総数（１）'!AG24,'総数（１）'!AG25,'総数（１）'!AG30,'総数（１）'!AG31,'総数（１）'!AG41,'総数（２）'!AG7,'総数（２）'!AG11,'総数（２）'!AG12,'総数（２）'!AG22,'総数（２）'!AG25)</f>
        <v>24</v>
      </c>
      <c r="AH7" s="33">
        <f>SUM('総数（１）'!AH10,'総数（１）'!AH18,'総数（１）'!AH19,'総数（１）'!AH24,'総数（１）'!AH25,'総数（１）'!AH30,'総数（１）'!AH31,'総数（１）'!AH41,'総数（２）'!AH7,'総数（２）'!AH11,'総数（２）'!AH12,'総数（２）'!AH22,'総数（２）'!AH25)</f>
        <v>23</v>
      </c>
      <c r="AI7" s="33">
        <f>SUM('総数（１）'!AI10,'総数（１）'!AI18,'総数（１）'!AI19,'総数（１）'!AI24,'総数（１）'!AI25,'総数（１）'!AI30,'総数（１）'!AI31,'総数（１）'!AI41,'総数（２）'!AI7,'総数（２）'!AI11,'総数（２）'!AI12,'総数（２）'!AI22,'総数（２）'!AI25)</f>
        <v>1</v>
      </c>
      <c r="AJ7" s="33">
        <f>SUM('総数（１）'!AJ10,'総数（１）'!AJ18,'総数（１）'!AJ19,'総数（１）'!AJ24,'総数（１）'!AJ25,'総数（１）'!AJ30,'総数（１）'!AJ31,'総数（１）'!AJ41,'総数（２）'!AJ7,'総数（２）'!AJ11,'総数（２）'!AJ12,'総数（２）'!AJ22,'総数（２）'!AJ25)</f>
        <v>0</v>
      </c>
      <c r="AK7" s="33">
        <f>SUM('総数（１）'!AK10,'総数（１）'!AK18,'総数（１）'!AK19,'総数（１）'!AK24,'総数（１）'!AK25,'総数（１）'!AK30,'総数（１）'!AK31,'総数（１）'!AK41,'総数（２）'!AK7,'総数（２）'!AK11,'総数（２）'!AK12,'総数（２）'!AK22,'総数（２）'!AK25)</f>
        <v>4</v>
      </c>
      <c r="AL7" s="33">
        <f>SUM('総数（１）'!AL10,'総数（１）'!AL18,'総数（１）'!AL19,'総数（１）'!AL24,'総数（１）'!AL25,'総数（１）'!AL30,'総数（１）'!AL31,'総数（１）'!AL41,'総数（２）'!AL7,'総数（２）'!AL11,'総数（２）'!AL12,'総数（２）'!AL22,'総数（２）'!AL25)</f>
        <v>4</v>
      </c>
      <c r="AM7" s="33">
        <f>SUM('総数（１）'!AM10,'総数（１）'!AM18,'総数（１）'!AM19,'総数（１）'!AM24,'総数（１）'!AM25,'総数（１）'!AM30,'総数（１）'!AM31,'総数（１）'!AM41,'総数（２）'!AM7,'総数（２）'!AM11,'総数（２）'!AM12,'総数（２）'!AM22,'総数（２）'!AM25)</f>
        <v>0</v>
      </c>
      <c r="AN7" s="33">
        <f>SUM('総数（１）'!AN10,'総数（１）'!AN18,'総数（１）'!AN19,'総数（１）'!AN24,'総数（１）'!AN25,'総数（１）'!AN30,'総数（１）'!AN31,'総数（１）'!AN41,'総数（２）'!AN7,'総数（２）'!AN11,'総数（２）'!AN12,'総数（２）'!AN22,'総数（２）'!AN25)</f>
        <v>0</v>
      </c>
      <c r="AO7" s="34">
        <f>SUM('総数（１）'!AO10,'総数（１）'!AO18,'総数（１）'!AO19,'総数（１）'!AO24,'総数（１）'!AO25,'総数（１）'!AO30,'総数（１）'!AO31,'総数（１）'!AO41,'総数（２）'!AO7,'総数（２）'!AO11,'総数（２）'!AO12,'総数（２）'!AO22,'総数（２）'!AO25)</f>
        <v>0</v>
      </c>
    </row>
    <row r="8" spans="1:41" ht="13.5">
      <c r="A8" s="15"/>
      <c r="B8" s="6"/>
      <c r="C8" s="7" t="s">
        <v>18</v>
      </c>
      <c r="D8" s="8"/>
      <c r="E8" s="32">
        <f aca="true" t="shared" si="0" ref="E8:AO8">E6-E7</f>
        <v>62</v>
      </c>
      <c r="F8" s="33">
        <f t="shared" si="0"/>
        <v>60</v>
      </c>
      <c r="G8" s="33">
        <f t="shared" si="0"/>
        <v>2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2</v>
      </c>
      <c r="N8" s="33">
        <f t="shared" si="0"/>
        <v>2</v>
      </c>
      <c r="O8" s="33">
        <f t="shared" si="0"/>
        <v>0</v>
      </c>
      <c r="P8" s="33">
        <f t="shared" si="0"/>
        <v>0</v>
      </c>
      <c r="Q8" s="33">
        <f t="shared" si="0"/>
        <v>13</v>
      </c>
      <c r="R8" s="33">
        <f t="shared" si="0"/>
        <v>13</v>
      </c>
      <c r="S8" s="33">
        <f t="shared" si="0"/>
        <v>0</v>
      </c>
      <c r="T8" s="33">
        <f t="shared" si="0"/>
        <v>0</v>
      </c>
      <c r="U8" s="33">
        <f t="shared" si="0"/>
        <v>9</v>
      </c>
      <c r="V8" s="33">
        <f t="shared" si="0"/>
        <v>8</v>
      </c>
      <c r="W8" s="33">
        <f t="shared" si="0"/>
        <v>1</v>
      </c>
      <c r="X8" s="33">
        <f t="shared" si="0"/>
        <v>0</v>
      </c>
      <c r="Y8" s="33">
        <f t="shared" si="0"/>
        <v>16</v>
      </c>
      <c r="Z8" s="33">
        <f t="shared" si="0"/>
        <v>16</v>
      </c>
      <c r="AA8" s="33">
        <f t="shared" si="0"/>
        <v>0</v>
      </c>
      <c r="AB8" s="33">
        <f t="shared" si="0"/>
        <v>0</v>
      </c>
      <c r="AC8" s="33">
        <f t="shared" si="0"/>
        <v>16</v>
      </c>
      <c r="AD8" s="33">
        <f t="shared" si="0"/>
        <v>16</v>
      </c>
      <c r="AE8" s="33">
        <f t="shared" si="0"/>
        <v>0</v>
      </c>
      <c r="AF8" s="33">
        <f t="shared" si="0"/>
        <v>0</v>
      </c>
      <c r="AG8" s="33">
        <f t="shared" si="0"/>
        <v>6</v>
      </c>
      <c r="AH8" s="33">
        <f t="shared" si="0"/>
        <v>5</v>
      </c>
      <c r="AI8" s="33">
        <f t="shared" si="0"/>
        <v>1</v>
      </c>
      <c r="AJ8" s="33">
        <f t="shared" si="0"/>
        <v>0</v>
      </c>
      <c r="AK8" s="33">
        <f t="shared" si="0"/>
        <v>0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4">
        <f t="shared" si="0"/>
        <v>0</v>
      </c>
    </row>
    <row r="9" spans="1:41" ht="13.5">
      <c r="A9" s="15"/>
      <c r="B9" s="6"/>
      <c r="C9" s="6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40" t="s">
        <v>19</v>
      </c>
      <c r="B10" s="41"/>
      <c r="C10" s="41"/>
      <c r="D10" s="8"/>
      <c r="E10" s="32">
        <f>SUM('総数（１）'!E11,'総数（１）'!E12,'総数（１）'!E13,'総数（１）'!E14,'総数（１）'!E15)</f>
        <v>196</v>
      </c>
      <c r="F10" s="33">
        <f>SUM('総数（１）'!F11,'総数（１）'!F12,'総数（１）'!F13,'総数（１）'!F14,'総数（１）'!F15)</f>
        <v>192</v>
      </c>
      <c r="G10" s="33">
        <f>SUM('総数（１）'!G11,'総数（１）'!G12,'総数（１）'!G13,'総数（１）'!G14,'総数（１）'!G15)</f>
        <v>4</v>
      </c>
      <c r="H10" s="33">
        <f>SUM('総数（１）'!H11,'総数（１）'!H12,'総数（１）'!H13,'総数（１）'!H14,'総数（１）'!H15)</f>
        <v>0</v>
      </c>
      <c r="I10" s="33">
        <f>SUM('総数（１）'!I11,'総数（１）'!I12,'総数（１）'!I13,'総数（１）'!I14,'総数（１）'!I15)</f>
        <v>0</v>
      </c>
      <c r="J10" s="33">
        <f>SUM('総数（１）'!J11,'総数（１）'!J12,'総数（１）'!J13,'総数（１）'!J14,'総数（１）'!J15)</f>
        <v>0</v>
      </c>
      <c r="K10" s="33">
        <f>SUM('総数（１）'!K11,'総数（１）'!K12,'総数（１）'!K13,'総数（１）'!K14,'総数（１）'!K15)</f>
        <v>0</v>
      </c>
      <c r="L10" s="33">
        <f>SUM('総数（１）'!L11,'総数（１）'!L12,'総数（１）'!L13,'総数（１）'!L14,'総数（１）'!L15)</f>
        <v>0</v>
      </c>
      <c r="M10" s="33">
        <f>SUM('総数（１）'!M11,'総数（１）'!M12,'総数（１）'!M13,'総数（１）'!M14,'総数（１）'!M15)</f>
        <v>10</v>
      </c>
      <c r="N10" s="33">
        <f>SUM('総数（１）'!N11,'総数（１）'!N12,'総数（１）'!N13,'総数（１）'!N14,'総数（１）'!N15)</f>
        <v>10</v>
      </c>
      <c r="O10" s="33">
        <f>SUM('総数（１）'!O11,'総数（１）'!O12,'総数（１）'!O13,'総数（１）'!O14,'総数（１）'!O15)</f>
        <v>0</v>
      </c>
      <c r="P10" s="33">
        <f>SUM('総数（１）'!P11,'総数（１）'!P12,'総数（１）'!P13,'総数（１）'!P14,'総数（１）'!P15)</f>
        <v>0</v>
      </c>
      <c r="Q10" s="33">
        <f>SUM('総数（１）'!Q11,'総数（１）'!Q12,'総数（１）'!Q13,'総数（１）'!Q14,'総数（１）'!Q15)</f>
        <v>32</v>
      </c>
      <c r="R10" s="33">
        <f>SUM('総数（１）'!R11,'総数（１）'!R12,'総数（１）'!R13,'総数（１）'!R14,'総数（１）'!R15)</f>
        <v>32</v>
      </c>
      <c r="S10" s="33">
        <f>SUM('総数（１）'!S11,'総数（１）'!S12,'総数（１）'!S13,'総数（１）'!S14,'総数（１）'!S15)</f>
        <v>0</v>
      </c>
      <c r="T10" s="33">
        <f>SUM('総数（１）'!T11,'総数（１）'!T12,'総数（１）'!T13,'総数（１）'!T14,'総数（１）'!T15)</f>
        <v>0</v>
      </c>
      <c r="U10" s="33">
        <f>SUM('総数（１）'!U11,'総数（１）'!U12,'総数（１）'!U13,'総数（１）'!U14,'総数（１）'!U15)</f>
        <v>32</v>
      </c>
      <c r="V10" s="33">
        <f>SUM('総数（１）'!V11,'総数（１）'!V12,'総数（１）'!V13,'総数（１）'!V14,'総数（１）'!V15)</f>
        <v>31</v>
      </c>
      <c r="W10" s="33">
        <f>SUM('総数（１）'!W11,'総数（１）'!W12,'総数（１）'!W13,'総数（１）'!W14,'総数（１）'!W15)</f>
        <v>1</v>
      </c>
      <c r="X10" s="33">
        <f>SUM('総数（１）'!X11,'総数（１）'!X12,'総数（１）'!X13,'総数（１）'!X14,'総数（１）'!X15)</f>
        <v>0</v>
      </c>
      <c r="Y10" s="33">
        <f>SUM('総数（１）'!Y11,'総数（１）'!Y12,'総数（１）'!Y13,'総数（１）'!Y14,'総数（１）'!Y15)</f>
        <v>54</v>
      </c>
      <c r="Z10" s="33">
        <f>SUM('総数（１）'!Z11,'総数（１）'!Z12,'総数（１）'!Z13,'総数（１）'!Z14,'総数（１）'!Z15)</f>
        <v>53</v>
      </c>
      <c r="AA10" s="33">
        <f>SUM('総数（１）'!AA11,'総数（１）'!AA12,'総数（１）'!AA13,'総数（１）'!AA14,'総数（１）'!AA15)</f>
        <v>1</v>
      </c>
      <c r="AB10" s="33">
        <f>SUM('総数（１）'!AB11,'総数（１）'!AB12,'総数（１）'!AB13,'総数（１）'!AB14,'総数（１）'!AB15)</f>
        <v>0</v>
      </c>
      <c r="AC10" s="33">
        <f>SUM('総数（１）'!AC11,'総数（１）'!AC12,'総数（１）'!AC13,'総数（１）'!AC14,'総数（１）'!AC15)</f>
        <v>49</v>
      </c>
      <c r="AD10" s="33">
        <f>SUM('総数（１）'!AD11,'総数（１）'!AD12,'総数（１）'!AD13,'総数（１）'!AD14,'総数（１）'!AD15)</f>
        <v>48</v>
      </c>
      <c r="AE10" s="33">
        <f>SUM('総数（１）'!AE11,'総数（１）'!AE12,'総数（１）'!AE13,'総数（１）'!AE14,'総数（１）'!AE15)</f>
        <v>1</v>
      </c>
      <c r="AF10" s="33">
        <f>SUM('総数（１）'!AF11,'総数（１）'!AF12,'総数（１）'!AF13,'総数（１）'!AF14,'総数（１）'!AF15)</f>
        <v>0</v>
      </c>
      <c r="AG10" s="33">
        <f>SUM('総数（１）'!AG11,'総数（１）'!AG12,'総数（１）'!AG13,'総数（１）'!AG14,'総数（１）'!AG15)</f>
        <v>17</v>
      </c>
      <c r="AH10" s="33">
        <f>SUM('総数（１）'!AH11,'総数（１）'!AH12,'総数（１）'!AH13,'総数（１）'!AH14,'総数（１）'!AH15)</f>
        <v>16</v>
      </c>
      <c r="AI10" s="33">
        <f>SUM('総数（１）'!AI11,'総数（１）'!AI12,'総数（１）'!AI13,'総数（１）'!AI14,'総数（１）'!AI15)</f>
        <v>1</v>
      </c>
      <c r="AJ10" s="33">
        <f>SUM('総数（１）'!AJ11,'総数（１）'!AJ12,'総数（１）'!AJ13,'総数（１）'!AJ14,'総数（１）'!AJ15)</f>
        <v>0</v>
      </c>
      <c r="AK10" s="33">
        <f>SUM('総数（１）'!AK11,'総数（１）'!AK12,'総数（１）'!AK13,'総数（１）'!AK14,'総数（１）'!AK15)</f>
        <v>2</v>
      </c>
      <c r="AL10" s="33">
        <f>SUM('総数（１）'!AL11,'総数（１）'!AL12,'総数（１）'!AL13,'総数（１）'!AL14,'総数（１）'!AL15)</f>
        <v>2</v>
      </c>
      <c r="AM10" s="33">
        <f>SUM('総数（１）'!AM11,'総数（１）'!AM12,'総数（１）'!AM13,'総数（１）'!AM14,'総数（１）'!AM15)</f>
        <v>0</v>
      </c>
      <c r="AN10" s="33">
        <f>SUM('総数（１）'!AN11,'総数（１）'!AN12,'総数（１）'!AN13,'総数（１）'!AN14,'総数（１）'!AN15)</f>
        <v>0</v>
      </c>
      <c r="AO10" s="34">
        <f>SUM('総数（１）'!AO11,'総数（１）'!AO12,'総数（１）'!AO13,'総数（１）'!AO14,'総数（１）'!AO15)</f>
        <v>0</v>
      </c>
    </row>
    <row r="11" spans="1:41" ht="13.5">
      <c r="A11" s="15"/>
      <c r="B11" s="6"/>
      <c r="C11" s="9" t="s">
        <v>20</v>
      </c>
      <c r="D11" s="8"/>
      <c r="E11" s="32">
        <v>54</v>
      </c>
      <c r="F11" s="33">
        <v>53</v>
      </c>
      <c r="G11" s="32">
        <v>1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1</v>
      </c>
      <c r="N11" s="33">
        <v>1</v>
      </c>
      <c r="O11" s="32">
        <v>0</v>
      </c>
      <c r="P11" s="33">
        <v>0</v>
      </c>
      <c r="Q11" s="32">
        <v>10</v>
      </c>
      <c r="R11" s="33">
        <v>10</v>
      </c>
      <c r="S11" s="32">
        <v>0</v>
      </c>
      <c r="T11" s="33">
        <v>0</v>
      </c>
      <c r="U11" s="32">
        <v>2</v>
      </c>
      <c r="V11" s="33">
        <v>2</v>
      </c>
      <c r="W11" s="32">
        <v>0</v>
      </c>
      <c r="X11" s="33">
        <v>0</v>
      </c>
      <c r="Y11" s="32">
        <v>15</v>
      </c>
      <c r="Z11" s="33">
        <v>14</v>
      </c>
      <c r="AA11" s="32">
        <v>1</v>
      </c>
      <c r="AB11" s="33">
        <v>0</v>
      </c>
      <c r="AC11" s="32">
        <v>19</v>
      </c>
      <c r="AD11" s="33">
        <v>19</v>
      </c>
      <c r="AE11" s="32">
        <v>0</v>
      </c>
      <c r="AF11" s="33">
        <v>0</v>
      </c>
      <c r="AG11" s="32">
        <v>7</v>
      </c>
      <c r="AH11" s="33">
        <v>7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21</v>
      </c>
      <c r="D12" s="8"/>
      <c r="E12" s="32">
        <v>41</v>
      </c>
      <c r="F12" s="33">
        <v>41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1</v>
      </c>
      <c r="N12" s="33">
        <v>1</v>
      </c>
      <c r="O12" s="32">
        <v>0</v>
      </c>
      <c r="P12" s="33">
        <v>0</v>
      </c>
      <c r="Q12" s="32">
        <v>7</v>
      </c>
      <c r="R12" s="33">
        <v>7</v>
      </c>
      <c r="S12" s="32">
        <v>0</v>
      </c>
      <c r="T12" s="33">
        <v>0</v>
      </c>
      <c r="U12" s="32">
        <v>12</v>
      </c>
      <c r="V12" s="33">
        <v>12</v>
      </c>
      <c r="W12" s="32">
        <v>0</v>
      </c>
      <c r="X12" s="33">
        <v>0</v>
      </c>
      <c r="Y12" s="32">
        <v>15</v>
      </c>
      <c r="Z12" s="33">
        <v>15</v>
      </c>
      <c r="AA12" s="32">
        <v>0</v>
      </c>
      <c r="AB12" s="33">
        <v>0</v>
      </c>
      <c r="AC12" s="32">
        <v>3</v>
      </c>
      <c r="AD12" s="33">
        <v>3</v>
      </c>
      <c r="AE12" s="32">
        <v>0</v>
      </c>
      <c r="AF12" s="33">
        <v>0</v>
      </c>
      <c r="AG12" s="32">
        <v>1</v>
      </c>
      <c r="AH12" s="33">
        <v>1</v>
      </c>
      <c r="AI12" s="32">
        <v>0</v>
      </c>
      <c r="AJ12" s="33">
        <v>0</v>
      </c>
      <c r="AK12" s="32">
        <v>2</v>
      </c>
      <c r="AL12" s="33">
        <v>2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22</v>
      </c>
      <c r="D13" s="8"/>
      <c r="E13" s="32">
        <v>17</v>
      </c>
      <c r="F13" s="33">
        <v>16</v>
      </c>
      <c r="G13" s="32">
        <v>1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1</v>
      </c>
      <c r="R13" s="33">
        <v>1</v>
      </c>
      <c r="S13" s="32">
        <v>0</v>
      </c>
      <c r="T13" s="33">
        <v>0</v>
      </c>
      <c r="U13" s="32">
        <v>3</v>
      </c>
      <c r="V13" s="33">
        <v>2</v>
      </c>
      <c r="W13" s="32">
        <v>1</v>
      </c>
      <c r="X13" s="33">
        <v>0</v>
      </c>
      <c r="Y13" s="32">
        <v>5</v>
      </c>
      <c r="Z13" s="33">
        <v>5</v>
      </c>
      <c r="AA13" s="32">
        <v>0</v>
      </c>
      <c r="AB13" s="33">
        <v>0</v>
      </c>
      <c r="AC13" s="32">
        <v>5</v>
      </c>
      <c r="AD13" s="33">
        <v>5</v>
      </c>
      <c r="AE13" s="32">
        <v>0</v>
      </c>
      <c r="AF13" s="33">
        <v>0</v>
      </c>
      <c r="AG13" s="32">
        <v>3</v>
      </c>
      <c r="AH13" s="33">
        <v>3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23</v>
      </c>
      <c r="D14" s="8"/>
      <c r="E14" s="32">
        <v>39</v>
      </c>
      <c r="F14" s="33">
        <v>39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2</v>
      </c>
      <c r="N14" s="33">
        <v>2</v>
      </c>
      <c r="O14" s="32">
        <v>0</v>
      </c>
      <c r="P14" s="33">
        <v>0</v>
      </c>
      <c r="Q14" s="32">
        <v>4</v>
      </c>
      <c r="R14" s="33">
        <v>4</v>
      </c>
      <c r="S14" s="32">
        <v>0</v>
      </c>
      <c r="T14" s="33">
        <v>0</v>
      </c>
      <c r="U14" s="32">
        <v>6</v>
      </c>
      <c r="V14" s="33">
        <v>6</v>
      </c>
      <c r="W14" s="32">
        <v>0</v>
      </c>
      <c r="X14" s="33">
        <v>0</v>
      </c>
      <c r="Y14" s="32">
        <v>11</v>
      </c>
      <c r="Z14" s="33">
        <v>11</v>
      </c>
      <c r="AA14" s="32">
        <v>0</v>
      </c>
      <c r="AB14" s="33">
        <v>0</v>
      </c>
      <c r="AC14" s="32">
        <v>14</v>
      </c>
      <c r="AD14" s="33">
        <v>14</v>
      </c>
      <c r="AE14" s="32">
        <v>0</v>
      </c>
      <c r="AF14" s="33">
        <v>0</v>
      </c>
      <c r="AG14" s="32">
        <v>2</v>
      </c>
      <c r="AH14" s="33">
        <v>2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24</v>
      </c>
      <c r="D15" s="8"/>
      <c r="E15" s="32">
        <v>45</v>
      </c>
      <c r="F15" s="33">
        <v>43</v>
      </c>
      <c r="G15" s="32">
        <v>2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6</v>
      </c>
      <c r="N15" s="33">
        <v>6</v>
      </c>
      <c r="O15" s="32">
        <v>0</v>
      </c>
      <c r="P15" s="33">
        <v>0</v>
      </c>
      <c r="Q15" s="32">
        <v>10</v>
      </c>
      <c r="R15" s="33">
        <v>10</v>
      </c>
      <c r="S15" s="32">
        <v>0</v>
      </c>
      <c r="T15" s="33">
        <v>0</v>
      </c>
      <c r="U15" s="32">
        <v>9</v>
      </c>
      <c r="V15" s="33">
        <v>9</v>
      </c>
      <c r="W15" s="32">
        <v>0</v>
      </c>
      <c r="X15" s="33">
        <v>0</v>
      </c>
      <c r="Y15" s="32">
        <v>8</v>
      </c>
      <c r="Z15" s="33">
        <v>8</v>
      </c>
      <c r="AA15" s="32">
        <v>0</v>
      </c>
      <c r="AB15" s="33">
        <v>0</v>
      </c>
      <c r="AC15" s="32">
        <v>8</v>
      </c>
      <c r="AD15" s="33">
        <v>7</v>
      </c>
      <c r="AE15" s="32">
        <v>1</v>
      </c>
      <c r="AF15" s="33">
        <v>0</v>
      </c>
      <c r="AG15" s="32">
        <v>4</v>
      </c>
      <c r="AH15" s="33">
        <v>3</v>
      </c>
      <c r="AI15" s="32">
        <v>1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6"/>
      <c r="D16" s="8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4"/>
    </row>
    <row r="17" spans="1:41" ht="13.5">
      <c r="A17" s="40" t="s">
        <v>25</v>
      </c>
      <c r="B17" s="41"/>
      <c r="C17" s="41"/>
      <c r="D17" s="8"/>
      <c r="E17" s="32">
        <f>SUM('総数（１）'!E18,'総数（１）'!E19,'総数（１）'!E20)</f>
        <v>30</v>
      </c>
      <c r="F17" s="33">
        <f>SUM('総数（１）'!F18,'総数（１）'!F19,'総数（１）'!F20)</f>
        <v>29</v>
      </c>
      <c r="G17" s="33">
        <f>SUM('総数（１）'!G18,'総数（１）'!G19,'総数（１）'!G20)</f>
        <v>1</v>
      </c>
      <c r="H17" s="33">
        <f>SUM('総数（１）'!H18,'総数（１）'!H19,'総数（１）'!H20)</f>
        <v>0</v>
      </c>
      <c r="I17" s="33">
        <f>SUM('総数（１）'!I18,'総数（１）'!I19,'総数（１）'!I20)</f>
        <v>0</v>
      </c>
      <c r="J17" s="33">
        <f>SUM('総数（１）'!J18,'総数（１）'!J19,'総数（１）'!J20)</f>
        <v>0</v>
      </c>
      <c r="K17" s="33">
        <f>SUM('総数（１）'!K18,'総数（１）'!K19,'総数（１）'!K20)</f>
        <v>0</v>
      </c>
      <c r="L17" s="33">
        <f>SUM('総数（１）'!L18,'総数（１）'!L19,'総数（１）'!L20)</f>
        <v>0</v>
      </c>
      <c r="M17" s="33">
        <f>SUM('総数（１）'!M18,'総数（１）'!M19,'総数（１）'!M20)</f>
        <v>8</v>
      </c>
      <c r="N17" s="33">
        <f>SUM('総数（１）'!N18,'総数（１）'!N19,'総数（１）'!N20)</f>
        <v>8</v>
      </c>
      <c r="O17" s="33">
        <f>SUM('総数（１）'!O18,'総数（１）'!O19,'総数（１）'!O20)</f>
        <v>0</v>
      </c>
      <c r="P17" s="33">
        <f>SUM('総数（１）'!P18,'総数（１）'!P19,'総数（１）'!P20)</f>
        <v>0</v>
      </c>
      <c r="Q17" s="33">
        <f>SUM('総数（１）'!Q18,'総数（１）'!Q19,'総数（１）'!Q20)</f>
        <v>4</v>
      </c>
      <c r="R17" s="33">
        <f>SUM('総数（１）'!R18,'総数（１）'!R19,'総数（１）'!R20)</f>
        <v>4</v>
      </c>
      <c r="S17" s="33">
        <f>SUM('総数（１）'!S18,'総数（１）'!S19,'総数（１）'!S20)</f>
        <v>0</v>
      </c>
      <c r="T17" s="33">
        <f>SUM('総数（１）'!T18,'総数（１）'!T19,'総数（１）'!T20)</f>
        <v>0</v>
      </c>
      <c r="U17" s="33">
        <f>SUM('総数（１）'!U18,'総数（１）'!U19,'総数（１）'!U20)</f>
        <v>6</v>
      </c>
      <c r="V17" s="33">
        <f>SUM('総数（１）'!V18,'総数（１）'!V19,'総数（１）'!V20)</f>
        <v>6</v>
      </c>
      <c r="W17" s="33">
        <f>SUM('総数（１）'!W18,'総数（１）'!W19,'総数（１）'!W20)</f>
        <v>0</v>
      </c>
      <c r="X17" s="33">
        <f>SUM('総数（１）'!X18,'総数（１）'!X19,'総数（１）'!X20)</f>
        <v>0</v>
      </c>
      <c r="Y17" s="33">
        <f>SUM('総数（１）'!Y18,'総数（１）'!Y19,'総数（１）'!Y20)</f>
        <v>4</v>
      </c>
      <c r="Z17" s="33">
        <f>SUM('総数（１）'!Z18,'総数（１）'!Z19,'総数（１）'!Z20)</f>
        <v>4</v>
      </c>
      <c r="AA17" s="33">
        <f>SUM('総数（１）'!AA18,'総数（１）'!AA19,'総数（１）'!AA20)</f>
        <v>0</v>
      </c>
      <c r="AB17" s="33">
        <f>SUM('総数（１）'!AB18,'総数（１）'!AB19,'総数（１）'!AB20)</f>
        <v>0</v>
      </c>
      <c r="AC17" s="33">
        <f>SUM('総数（１）'!AC18,'総数（１）'!AC19,'総数（１）'!AC20)</f>
        <v>6</v>
      </c>
      <c r="AD17" s="33">
        <f>SUM('総数（１）'!AD18,'総数（１）'!AD19,'総数（１）'!AD20)</f>
        <v>5</v>
      </c>
      <c r="AE17" s="33">
        <f>SUM('総数（１）'!AE18,'総数（１）'!AE19,'総数（１）'!AE20)</f>
        <v>1</v>
      </c>
      <c r="AF17" s="33">
        <f>SUM('総数（１）'!AF18,'総数（１）'!AF19,'総数（１）'!AF20)</f>
        <v>0</v>
      </c>
      <c r="AG17" s="33">
        <f>SUM('総数（１）'!AG18,'総数（１）'!AG19,'総数（１）'!AG20)</f>
        <v>2</v>
      </c>
      <c r="AH17" s="33">
        <f>SUM('総数（１）'!AH18,'総数（１）'!AH19,'総数（１）'!AH20)</f>
        <v>2</v>
      </c>
      <c r="AI17" s="33">
        <f>SUM('総数（１）'!AI18,'総数（１）'!AI19,'総数（１）'!AI20)</f>
        <v>0</v>
      </c>
      <c r="AJ17" s="33">
        <f>SUM('総数（１）'!AJ18,'総数（１）'!AJ19,'総数（１）'!AJ20)</f>
        <v>0</v>
      </c>
      <c r="AK17" s="33">
        <f>SUM('総数（１）'!AK18,'総数（１）'!AK19,'総数（１）'!AK20)</f>
        <v>0</v>
      </c>
      <c r="AL17" s="33">
        <f>SUM('総数（１）'!AL18,'総数（１）'!AL19,'総数（１）'!AL20)</f>
        <v>0</v>
      </c>
      <c r="AM17" s="33">
        <f>SUM('総数（１）'!AM18,'総数（１）'!AM19,'総数（１）'!AM20)</f>
        <v>0</v>
      </c>
      <c r="AN17" s="33">
        <f>SUM('総数（１）'!AN18,'総数（１）'!AN19,'総数（１）'!AN20)</f>
        <v>0</v>
      </c>
      <c r="AO17" s="34">
        <f>SUM('総数（１）'!AO18,'総数（１）'!AO19,'総数（１）'!AO20)</f>
        <v>0</v>
      </c>
    </row>
    <row r="18" spans="1:41" ht="13.5">
      <c r="A18" s="15"/>
      <c r="B18" s="6"/>
      <c r="C18" s="9" t="s">
        <v>26</v>
      </c>
      <c r="D18" s="8"/>
      <c r="E18" s="32">
        <v>22</v>
      </c>
      <c r="F18" s="33">
        <v>21</v>
      </c>
      <c r="G18" s="32">
        <v>1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7</v>
      </c>
      <c r="N18" s="33">
        <v>7</v>
      </c>
      <c r="O18" s="32">
        <v>0</v>
      </c>
      <c r="P18" s="33">
        <v>0</v>
      </c>
      <c r="Q18" s="32">
        <v>3</v>
      </c>
      <c r="R18" s="33">
        <v>3</v>
      </c>
      <c r="S18" s="32">
        <v>0</v>
      </c>
      <c r="T18" s="33">
        <v>0</v>
      </c>
      <c r="U18" s="32">
        <v>4</v>
      </c>
      <c r="V18" s="33">
        <v>4</v>
      </c>
      <c r="W18" s="32">
        <v>0</v>
      </c>
      <c r="X18" s="33">
        <v>0</v>
      </c>
      <c r="Y18" s="32">
        <v>3</v>
      </c>
      <c r="Z18" s="33">
        <v>3</v>
      </c>
      <c r="AA18" s="32">
        <v>0</v>
      </c>
      <c r="AB18" s="33">
        <v>0</v>
      </c>
      <c r="AC18" s="32">
        <v>3</v>
      </c>
      <c r="AD18" s="33">
        <v>2</v>
      </c>
      <c r="AE18" s="32">
        <v>1</v>
      </c>
      <c r="AF18" s="33">
        <v>0</v>
      </c>
      <c r="AG18" s="32">
        <v>2</v>
      </c>
      <c r="AH18" s="33">
        <v>2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27</v>
      </c>
      <c r="D19" s="8"/>
      <c r="E19" s="32">
        <v>7</v>
      </c>
      <c r="F19" s="33">
        <v>7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1</v>
      </c>
      <c r="N19" s="33">
        <v>1</v>
      </c>
      <c r="O19" s="32">
        <v>0</v>
      </c>
      <c r="P19" s="33">
        <v>0</v>
      </c>
      <c r="Q19" s="32">
        <v>1</v>
      </c>
      <c r="R19" s="33">
        <v>1</v>
      </c>
      <c r="S19" s="32">
        <v>0</v>
      </c>
      <c r="T19" s="33">
        <v>0</v>
      </c>
      <c r="U19" s="32">
        <v>2</v>
      </c>
      <c r="V19" s="33">
        <v>2</v>
      </c>
      <c r="W19" s="32">
        <v>0</v>
      </c>
      <c r="X19" s="33">
        <v>0</v>
      </c>
      <c r="Y19" s="32">
        <v>1</v>
      </c>
      <c r="Z19" s="33">
        <v>1</v>
      </c>
      <c r="AA19" s="32">
        <v>0</v>
      </c>
      <c r="AB19" s="33">
        <v>0</v>
      </c>
      <c r="AC19" s="32">
        <v>2</v>
      </c>
      <c r="AD19" s="33">
        <v>2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9" t="s">
        <v>28</v>
      </c>
      <c r="D20" s="8"/>
      <c r="E20" s="32">
        <v>1</v>
      </c>
      <c r="F20" s="33">
        <v>1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1</v>
      </c>
      <c r="AD20" s="33">
        <v>1</v>
      </c>
      <c r="AE20" s="32">
        <v>0</v>
      </c>
      <c r="AF20" s="33">
        <v>0</v>
      </c>
      <c r="AG20" s="32">
        <v>0</v>
      </c>
      <c r="AH20" s="33">
        <v>0</v>
      </c>
      <c r="AI20" s="32">
        <v>0</v>
      </c>
      <c r="AJ20" s="33">
        <v>0</v>
      </c>
      <c r="AK20" s="32">
        <v>0</v>
      </c>
      <c r="AL20" s="33">
        <v>0</v>
      </c>
      <c r="AM20" s="32">
        <v>0</v>
      </c>
      <c r="AN20" s="33">
        <v>0</v>
      </c>
      <c r="AO20" s="34">
        <v>0</v>
      </c>
    </row>
    <row r="21" spans="1:41" ht="13.5">
      <c r="A21" s="15"/>
      <c r="B21" s="6"/>
      <c r="C21" s="6"/>
      <c r="D21" s="8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  <c r="AM21" s="32"/>
      <c r="AN21" s="33"/>
      <c r="AO21" s="34"/>
    </row>
    <row r="22" spans="1:41" ht="13.5">
      <c r="A22" s="40" t="s">
        <v>29</v>
      </c>
      <c r="B22" s="41"/>
      <c r="C22" s="41"/>
      <c r="D22" s="8"/>
      <c r="E22" s="32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71</v>
      </c>
      <c r="F22" s="33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69</v>
      </c>
      <c r="G22" s="33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2</v>
      </c>
      <c r="H22" s="33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0</v>
      </c>
      <c r="I22" s="33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0</v>
      </c>
      <c r="J22" s="33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0</v>
      </c>
      <c r="K22" s="33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0</v>
      </c>
      <c r="L22" s="33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0</v>
      </c>
      <c r="M22" s="33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2</v>
      </c>
      <c r="N22" s="33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2</v>
      </c>
      <c r="O22" s="33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33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33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9</v>
      </c>
      <c r="R22" s="33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9</v>
      </c>
      <c r="S22" s="33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0</v>
      </c>
      <c r="T22" s="33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0</v>
      </c>
      <c r="U22" s="33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14</v>
      </c>
      <c r="V22" s="33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14</v>
      </c>
      <c r="W22" s="33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0</v>
      </c>
      <c r="X22" s="33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0</v>
      </c>
      <c r="Y22" s="33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22</v>
      </c>
      <c r="Z22" s="33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21</v>
      </c>
      <c r="AA22" s="33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1</v>
      </c>
      <c r="AB22" s="33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  <c r="AC22" s="33">
        <f>SUM('総数（１）'!AC24,'総数（１）'!AC25,'総数（１）'!AC26,'総数（１）'!AC27,'総数（１）'!AC28,'総数（１）'!AC30,'総数（１）'!AC31,'総数（１）'!AC32,'総数（１）'!AC33,'総数（１）'!AC35,'総数（１）'!AC36,'総数（１）'!AC37,'総数（１）'!AC38)</f>
        <v>18</v>
      </c>
      <c r="AD22" s="33">
        <f>SUM('総数（１）'!AD24,'総数（１）'!AD25,'総数（１）'!AD26,'総数（１）'!AD27,'総数（１）'!AD28,'総数（１）'!AD30,'総数（１）'!AD31,'総数（１）'!AD32,'総数（１）'!AD33,'総数（１）'!AD35,'総数（１）'!AD36,'総数（１）'!AD37,'総数（１）'!AD38)</f>
        <v>18</v>
      </c>
      <c r="AE22" s="33">
        <f>SUM('総数（１）'!AE24,'総数（１）'!AE25,'総数（１）'!AE26,'総数（１）'!AE27,'総数（１）'!AE28,'総数（１）'!AE30,'総数（１）'!AE31,'総数（１）'!AE32,'総数（１）'!AE33,'総数（１）'!AE35,'総数（１）'!AE36,'総数（１）'!AE37,'総数（１）'!AE38)</f>
        <v>0</v>
      </c>
      <c r="AF22" s="33">
        <f>SUM('総数（１）'!AF24,'総数（１）'!AF25,'総数（１）'!AF26,'総数（１）'!AF27,'総数（１）'!AF28,'総数（１）'!AF30,'総数（１）'!AF31,'総数（１）'!AF32,'総数（１）'!AF33,'総数（１）'!AF35,'総数（１）'!AF36,'総数（１）'!AF37,'総数（１）'!AF38)</f>
        <v>0</v>
      </c>
      <c r="AG22" s="33">
        <f>SUM('総数（１）'!AG24,'総数（１）'!AG25,'総数（１）'!AG26,'総数（１）'!AG27,'総数（１）'!AG28,'総数（１）'!AG30,'総数（１）'!AG31,'総数（１）'!AG32,'総数（１）'!AG33,'総数（１）'!AG35,'総数（１）'!AG36,'総数（１）'!AG37,'総数（１）'!AG38)</f>
        <v>5</v>
      </c>
      <c r="AH22" s="33">
        <f>SUM('総数（１）'!AH24,'総数（１）'!AH25,'総数（１）'!AH26,'総数（１）'!AH27,'総数（１）'!AH28,'総数（１）'!AH30,'総数（１）'!AH31,'総数（１）'!AH32,'総数（１）'!AH33,'総数（１）'!AH35,'総数（１）'!AH36,'総数（１）'!AH37,'総数（１）'!AH38)</f>
        <v>4</v>
      </c>
      <c r="AI22" s="33">
        <f>SUM('総数（１）'!AI24,'総数（１）'!AI25,'総数（１）'!AI26,'総数（１）'!AI27,'総数（１）'!AI28,'総数（１）'!AI30,'総数（１）'!AI31,'総数（１）'!AI32,'総数（１）'!AI33,'総数（１）'!AI35,'総数（１）'!AI36,'総数（１）'!AI37,'総数（１）'!AI38)</f>
        <v>1</v>
      </c>
      <c r="AJ22" s="33">
        <f>SUM('総数（１）'!AJ24,'総数（１）'!AJ25,'総数（１）'!AJ26,'総数（１）'!AJ27,'総数（１）'!AJ28,'総数（１）'!AJ30,'総数（１）'!AJ31,'総数（１）'!AJ32,'総数（１）'!AJ33,'総数（１）'!AJ35,'総数（１）'!AJ36,'総数（１）'!AJ37,'総数（１）'!AJ38)</f>
        <v>0</v>
      </c>
      <c r="AK22" s="33">
        <f>SUM('総数（１）'!AK24,'総数（１）'!AK25,'総数（１）'!AK26,'総数（１）'!AK27,'総数（１）'!AK28,'総数（１）'!AK30,'総数（１）'!AK31,'総数（１）'!AK32,'総数（１）'!AK33,'総数（１）'!AK35,'総数（１）'!AK36,'総数（１）'!AK37,'総数（１）'!AK38)</f>
        <v>1</v>
      </c>
      <c r="AL22" s="33">
        <f>SUM('総数（１）'!AL24,'総数（１）'!AL25,'総数（１）'!AL26,'総数（１）'!AL27,'総数（１）'!AL28,'総数（１）'!AL30,'総数（１）'!AL31,'総数（１）'!AL32,'総数（１）'!AL33,'総数（１）'!AL35,'総数（１）'!AL36,'総数（１）'!AL37,'総数（１）'!AL38)</f>
        <v>1</v>
      </c>
      <c r="AM22" s="33">
        <f>SUM('総数（１）'!AM24,'総数（１）'!AM25,'総数（１）'!AM26,'総数（１）'!AM27,'総数（１）'!AM28,'総数（１）'!AM30,'総数（１）'!AM31,'総数（１）'!AM32,'総数（１）'!AM33,'総数（１）'!AM35,'総数（１）'!AM36,'総数（１）'!AM37,'総数（１）'!AM38)</f>
        <v>0</v>
      </c>
      <c r="AN22" s="33">
        <f>SUM('総数（１）'!AN24,'総数（１）'!AN25,'総数（１）'!AN26,'総数（１）'!AN27,'総数（１）'!AN28,'総数（１）'!AN30,'総数（１）'!AN31,'総数（１）'!AN32,'総数（１）'!AN33,'総数（１）'!AN35,'総数（１）'!AN36,'総数（１）'!AN37,'総数（１）'!AN38)</f>
        <v>0</v>
      </c>
      <c r="AO22" s="34">
        <f>SUM('総数（１）'!AO24,'総数（１）'!AO25,'総数（１）'!AO26,'総数（１）'!AO27,'総数（１）'!AO28,'総数（１）'!AO30,'総数（１）'!AO31,'総数（１）'!AO32,'総数（１）'!AO33,'総数（１）'!AO35,'総数（１）'!AO36,'総数（１）'!AO37,'総数（１）'!AO38)</f>
        <v>0</v>
      </c>
    </row>
    <row r="23" spans="1:41" ht="13.5">
      <c r="A23" s="15"/>
      <c r="B23" s="42" t="s">
        <v>30</v>
      </c>
      <c r="C23" s="41"/>
      <c r="D23" s="8"/>
      <c r="E23" s="32">
        <f>SUM('総数（１）'!E24,'総数（１）'!E25,'総数（１）'!E26,'総数（１）'!E27,'総数（１）'!E28)</f>
        <v>33</v>
      </c>
      <c r="F23" s="33">
        <f>SUM('総数（１）'!F24,'総数（１）'!F25,'総数（１）'!F26,'総数（１）'!F27,'総数（１）'!F28)</f>
        <v>32</v>
      </c>
      <c r="G23" s="33">
        <f>SUM('総数（１）'!G24,'総数（１）'!G25,'総数（１）'!G26,'総数（１）'!G27,'総数（１）'!G28)</f>
        <v>1</v>
      </c>
      <c r="H23" s="33">
        <f>SUM('総数（１）'!H24,'総数（１）'!H25,'総数（１）'!H26,'総数（１）'!H27,'総数（１）'!H28)</f>
        <v>0</v>
      </c>
      <c r="I23" s="33">
        <f>SUM('総数（１）'!I24,'総数（１）'!I25,'総数（１）'!I26,'総数（１）'!I27,'総数（１）'!I28)</f>
        <v>0</v>
      </c>
      <c r="J23" s="33">
        <f>SUM('総数（１）'!J24,'総数（１）'!J25,'総数（１）'!J26,'総数（１）'!J27,'総数（１）'!J28)</f>
        <v>0</v>
      </c>
      <c r="K23" s="33">
        <f>SUM('総数（１）'!K24,'総数（１）'!K25,'総数（１）'!K26,'総数（１）'!K27,'総数（１）'!K28)</f>
        <v>0</v>
      </c>
      <c r="L23" s="33">
        <f>SUM('総数（１）'!L24,'総数（１）'!L25,'総数（１）'!L26,'総数（１）'!L27,'総数（１）'!L28)</f>
        <v>0</v>
      </c>
      <c r="M23" s="33">
        <f>SUM('総数（１）'!M24,'総数（１）'!M25,'総数（１）'!M26,'総数（１）'!M27,'総数（１）'!M28)</f>
        <v>1</v>
      </c>
      <c r="N23" s="33">
        <f>SUM('総数（１）'!N24,'総数（１）'!N25,'総数（１）'!N26,'総数（１）'!N27,'総数（１）'!N28)</f>
        <v>1</v>
      </c>
      <c r="O23" s="33">
        <f>SUM('総数（１）'!O24,'総数（１）'!O25,'総数（１）'!O26,'総数（１）'!O27,'総数（１）'!O28)</f>
        <v>0</v>
      </c>
      <c r="P23" s="33">
        <f>SUM('総数（１）'!P24,'総数（１）'!P25,'総数（１）'!P26,'総数（１）'!P27,'総数（１）'!P28)</f>
        <v>0</v>
      </c>
      <c r="Q23" s="33">
        <f>SUM('総数（１）'!Q24,'総数（１）'!Q25,'総数（１）'!Q26,'総数（１）'!Q27,'総数（１）'!Q28)</f>
        <v>6</v>
      </c>
      <c r="R23" s="33">
        <f>SUM('総数（１）'!R24,'総数（１）'!R25,'総数（１）'!R26,'総数（１）'!R27,'総数（１）'!R28)</f>
        <v>6</v>
      </c>
      <c r="S23" s="33">
        <f>SUM('総数（１）'!S24,'総数（１）'!S25,'総数（１）'!S26,'総数（１）'!S27,'総数（１）'!S28)</f>
        <v>0</v>
      </c>
      <c r="T23" s="33">
        <f>SUM('総数（１）'!T24,'総数（１）'!T25,'総数（１）'!T26,'総数（１）'!T27,'総数（１）'!T28)</f>
        <v>0</v>
      </c>
      <c r="U23" s="33">
        <f>SUM('総数（１）'!U24,'総数（１）'!U25,'総数（１）'!U26,'総数（１）'!U27,'総数（１）'!U28)</f>
        <v>5</v>
      </c>
      <c r="V23" s="33">
        <f>SUM('総数（１）'!V24,'総数（１）'!V25,'総数（１）'!V26,'総数（１）'!V27,'総数（１）'!V28)</f>
        <v>5</v>
      </c>
      <c r="W23" s="33">
        <f>SUM('総数（１）'!W24,'総数（１）'!W25,'総数（１）'!W26,'総数（１）'!W27,'総数（１）'!W28)</f>
        <v>0</v>
      </c>
      <c r="X23" s="33">
        <f>SUM('総数（１）'!X24,'総数（１）'!X25,'総数（１）'!X26,'総数（１）'!X27,'総数（１）'!X28)</f>
        <v>0</v>
      </c>
      <c r="Y23" s="33">
        <f>SUM('総数（１）'!Y24,'総数（１）'!Y25,'総数（１）'!Y26,'総数（１）'!Y27,'総数（１）'!Y28)</f>
        <v>14</v>
      </c>
      <c r="Z23" s="33">
        <f>SUM('総数（１）'!Z24,'総数（１）'!Z25,'総数（１）'!Z26,'総数（１）'!Z27,'総数（１）'!Z28)</f>
        <v>13</v>
      </c>
      <c r="AA23" s="33">
        <f>SUM('総数（１）'!AA24,'総数（１）'!AA25,'総数（１）'!AA26,'総数（１）'!AA27,'総数（１）'!AA28)</f>
        <v>1</v>
      </c>
      <c r="AB23" s="33">
        <f>SUM('総数（１）'!AB24,'総数（１）'!AB25,'総数（１）'!AB26,'総数（１）'!AB27,'総数（１）'!AB28)</f>
        <v>0</v>
      </c>
      <c r="AC23" s="33">
        <f>SUM('総数（１）'!AC24,'総数（１）'!AC25,'総数（１）'!AC26,'総数（１）'!AC27,'総数（１）'!AC28)</f>
        <v>6</v>
      </c>
      <c r="AD23" s="33">
        <f>SUM('総数（１）'!AD24,'総数（１）'!AD25,'総数（１）'!AD26,'総数（１）'!AD27,'総数（１）'!AD28)</f>
        <v>6</v>
      </c>
      <c r="AE23" s="33">
        <f>SUM('総数（１）'!AE24,'総数（１）'!AE25,'総数（１）'!AE26,'総数（１）'!AE27,'総数（１）'!AE28)</f>
        <v>0</v>
      </c>
      <c r="AF23" s="33">
        <f>SUM('総数（１）'!AF24,'総数（１）'!AF25,'総数（１）'!AF26,'総数（１）'!AF27,'総数（１）'!AF28)</f>
        <v>0</v>
      </c>
      <c r="AG23" s="33">
        <f>SUM('総数（１）'!AG24,'総数（１）'!AG25,'総数（１）'!AG26,'総数（１）'!AG27,'総数（１）'!AG28)</f>
        <v>0</v>
      </c>
      <c r="AH23" s="33">
        <f>SUM('総数（１）'!AH24,'総数（１）'!AH25,'総数（１）'!AH26,'総数（１）'!AH27,'総数（１）'!AH28)</f>
        <v>0</v>
      </c>
      <c r="AI23" s="33">
        <f>SUM('総数（１）'!AI24,'総数（１）'!AI25,'総数（１）'!AI26,'総数（１）'!AI27,'総数（１）'!AI28)</f>
        <v>0</v>
      </c>
      <c r="AJ23" s="33">
        <f>SUM('総数（１）'!AJ24,'総数（１）'!AJ25,'総数（１）'!AJ26,'総数（１）'!AJ27,'総数（１）'!AJ28)</f>
        <v>0</v>
      </c>
      <c r="AK23" s="33">
        <f>SUM('総数（１）'!AK24,'総数（１）'!AK25,'総数（１）'!AK26,'総数（１）'!AK27,'総数（１）'!AK28)</f>
        <v>1</v>
      </c>
      <c r="AL23" s="33">
        <f>SUM('総数（１）'!AL24,'総数（１）'!AL25,'総数（１）'!AL26,'総数（１）'!AL27,'総数（１）'!AL28)</f>
        <v>1</v>
      </c>
      <c r="AM23" s="33">
        <f>SUM('総数（１）'!AM24,'総数（１）'!AM25,'総数（１）'!AM26,'総数（１）'!AM27,'総数（１）'!AM28)</f>
        <v>0</v>
      </c>
      <c r="AN23" s="33">
        <f>SUM('総数（１）'!AN24,'総数（１）'!AN25,'総数（１）'!AN26,'総数（１）'!AN27,'総数（１）'!AN28)</f>
        <v>0</v>
      </c>
      <c r="AO23" s="34">
        <f>SUM('総数（１）'!AO24,'総数（１）'!AO25,'総数（１）'!AO26,'総数（１）'!AO27,'総数（１）'!AO28)</f>
        <v>0</v>
      </c>
    </row>
    <row r="24" spans="1:41" ht="13.5">
      <c r="A24" s="15"/>
      <c r="B24" s="6"/>
      <c r="C24" s="9" t="s">
        <v>31</v>
      </c>
      <c r="D24" s="8"/>
      <c r="E24" s="32">
        <v>14</v>
      </c>
      <c r="F24" s="33">
        <v>14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1</v>
      </c>
      <c r="N24" s="33">
        <v>1</v>
      </c>
      <c r="O24" s="32">
        <v>0</v>
      </c>
      <c r="P24" s="33">
        <v>0</v>
      </c>
      <c r="Q24" s="32">
        <v>3</v>
      </c>
      <c r="R24" s="33">
        <v>3</v>
      </c>
      <c r="S24" s="32">
        <v>0</v>
      </c>
      <c r="T24" s="33">
        <v>0</v>
      </c>
      <c r="U24" s="32">
        <v>1</v>
      </c>
      <c r="V24" s="33">
        <v>1</v>
      </c>
      <c r="W24" s="32">
        <v>0</v>
      </c>
      <c r="X24" s="33">
        <v>0</v>
      </c>
      <c r="Y24" s="32">
        <v>6</v>
      </c>
      <c r="Z24" s="33">
        <v>6</v>
      </c>
      <c r="AA24" s="32">
        <v>0</v>
      </c>
      <c r="AB24" s="33">
        <v>0</v>
      </c>
      <c r="AC24" s="32">
        <v>2</v>
      </c>
      <c r="AD24" s="33">
        <v>2</v>
      </c>
      <c r="AE24" s="32">
        <v>0</v>
      </c>
      <c r="AF24" s="33">
        <v>0</v>
      </c>
      <c r="AG24" s="32">
        <v>0</v>
      </c>
      <c r="AH24" s="33">
        <v>0</v>
      </c>
      <c r="AI24" s="32">
        <v>0</v>
      </c>
      <c r="AJ24" s="33">
        <v>0</v>
      </c>
      <c r="AK24" s="32">
        <v>1</v>
      </c>
      <c r="AL24" s="33">
        <v>1</v>
      </c>
      <c r="AM24" s="32">
        <v>0</v>
      </c>
      <c r="AN24" s="33">
        <v>0</v>
      </c>
      <c r="AO24" s="34">
        <v>0</v>
      </c>
    </row>
    <row r="25" spans="1:41" ht="13.5">
      <c r="A25" s="15"/>
      <c r="B25" s="6"/>
      <c r="C25" s="9" t="s">
        <v>32</v>
      </c>
      <c r="D25" s="8"/>
      <c r="E25" s="32">
        <v>12</v>
      </c>
      <c r="F25" s="33">
        <v>11</v>
      </c>
      <c r="G25" s="32">
        <v>1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2</v>
      </c>
      <c r="R25" s="33">
        <v>2</v>
      </c>
      <c r="S25" s="32">
        <v>0</v>
      </c>
      <c r="T25" s="33">
        <v>0</v>
      </c>
      <c r="U25" s="32">
        <v>3</v>
      </c>
      <c r="V25" s="33">
        <v>3</v>
      </c>
      <c r="W25" s="32">
        <v>0</v>
      </c>
      <c r="X25" s="33">
        <v>0</v>
      </c>
      <c r="Y25" s="32">
        <v>4</v>
      </c>
      <c r="Z25" s="33">
        <v>3</v>
      </c>
      <c r="AA25" s="32">
        <v>1</v>
      </c>
      <c r="AB25" s="33">
        <v>0</v>
      </c>
      <c r="AC25" s="32">
        <v>3</v>
      </c>
      <c r="AD25" s="33">
        <v>3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3.5">
      <c r="A26" s="15"/>
      <c r="B26" s="6"/>
      <c r="C26" s="9" t="s">
        <v>33</v>
      </c>
      <c r="D26" s="8"/>
      <c r="E26" s="32">
        <v>1</v>
      </c>
      <c r="F26" s="33">
        <v>1</v>
      </c>
      <c r="G26" s="32">
        <v>0</v>
      </c>
      <c r="H26" s="33">
        <v>0</v>
      </c>
      <c r="I26" s="32">
        <v>0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3">
        <v>0</v>
      </c>
      <c r="Q26" s="32">
        <v>0</v>
      </c>
      <c r="R26" s="33">
        <v>0</v>
      </c>
      <c r="S26" s="32">
        <v>0</v>
      </c>
      <c r="T26" s="33">
        <v>0</v>
      </c>
      <c r="U26" s="32">
        <v>0</v>
      </c>
      <c r="V26" s="33">
        <v>0</v>
      </c>
      <c r="W26" s="32">
        <v>0</v>
      </c>
      <c r="X26" s="33">
        <v>0</v>
      </c>
      <c r="Y26" s="32">
        <v>1</v>
      </c>
      <c r="Z26" s="33">
        <v>1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3">
        <v>0</v>
      </c>
      <c r="AI26" s="32">
        <v>0</v>
      </c>
      <c r="AJ26" s="33">
        <v>0</v>
      </c>
      <c r="AK26" s="32">
        <v>0</v>
      </c>
      <c r="AL26" s="33">
        <v>0</v>
      </c>
      <c r="AM26" s="32">
        <v>0</v>
      </c>
      <c r="AN26" s="33">
        <v>0</v>
      </c>
      <c r="AO26" s="34">
        <v>0</v>
      </c>
    </row>
    <row r="27" spans="1:41" ht="13.5">
      <c r="A27" s="15"/>
      <c r="B27" s="6"/>
      <c r="C27" s="9" t="s">
        <v>34</v>
      </c>
      <c r="D27" s="8"/>
      <c r="E27" s="32">
        <v>3</v>
      </c>
      <c r="F27" s="33">
        <v>3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1</v>
      </c>
      <c r="V27" s="33">
        <v>1</v>
      </c>
      <c r="W27" s="32">
        <v>0</v>
      </c>
      <c r="X27" s="33">
        <v>0</v>
      </c>
      <c r="Y27" s="32">
        <v>2</v>
      </c>
      <c r="Z27" s="33">
        <v>2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  <c r="AO27" s="34">
        <v>0</v>
      </c>
    </row>
    <row r="28" spans="1:41" ht="13.5">
      <c r="A28" s="15"/>
      <c r="B28" s="6"/>
      <c r="C28" s="9" t="s">
        <v>35</v>
      </c>
      <c r="D28" s="8"/>
      <c r="E28" s="32">
        <v>3</v>
      </c>
      <c r="F28" s="33">
        <v>3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1</v>
      </c>
      <c r="R28" s="33">
        <v>1</v>
      </c>
      <c r="S28" s="32">
        <v>0</v>
      </c>
      <c r="T28" s="33">
        <v>0</v>
      </c>
      <c r="U28" s="32">
        <v>0</v>
      </c>
      <c r="V28" s="33">
        <v>0</v>
      </c>
      <c r="W28" s="32">
        <v>0</v>
      </c>
      <c r="X28" s="33">
        <v>0</v>
      </c>
      <c r="Y28" s="32">
        <v>1</v>
      </c>
      <c r="Z28" s="33">
        <v>1</v>
      </c>
      <c r="AA28" s="32">
        <v>0</v>
      </c>
      <c r="AB28" s="33">
        <v>0</v>
      </c>
      <c r="AC28" s="32">
        <v>1</v>
      </c>
      <c r="AD28" s="33">
        <v>1</v>
      </c>
      <c r="AE28" s="32">
        <v>0</v>
      </c>
      <c r="AF28" s="33">
        <v>0</v>
      </c>
      <c r="AG28" s="32">
        <v>0</v>
      </c>
      <c r="AH28" s="33">
        <v>0</v>
      </c>
      <c r="AI28" s="32">
        <v>0</v>
      </c>
      <c r="AJ28" s="33">
        <v>0</v>
      </c>
      <c r="AK28" s="32">
        <v>0</v>
      </c>
      <c r="AL28" s="33">
        <v>0</v>
      </c>
      <c r="AM28" s="32">
        <v>0</v>
      </c>
      <c r="AN28" s="33">
        <v>0</v>
      </c>
      <c r="AO28" s="34">
        <v>0</v>
      </c>
    </row>
    <row r="29" spans="1:41" ht="13.5">
      <c r="A29" s="15"/>
      <c r="B29" s="42" t="s">
        <v>36</v>
      </c>
      <c r="C29" s="41"/>
      <c r="D29" s="8"/>
      <c r="E29" s="32">
        <f>SUM('総数（１）'!E30,'総数（１）'!E31,'総数（１）'!E32,'総数（１）'!E33)</f>
        <v>23</v>
      </c>
      <c r="F29" s="33">
        <f>SUM('総数（１）'!F30,'総数（１）'!F31,'総数（１）'!F32,'総数（１）'!F33)</f>
        <v>23</v>
      </c>
      <c r="G29" s="33">
        <f>SUM('総数（１）'!G30,'総数（１）'!G31,'総数（１）'!G32,'総数（１）'!G33)</f>
        <v>0</v>
      </c>
      <c r="H29" s="33">
        <f>SUM('総数（１）'!H30,'総数（１）'!H31,'総数（１）'!H32,'総数（１）'!H33)</f>
        <v>0</v>
      </c>
      <c r="I29" s="33">
        <f>SUM('総数（１）'!I30,'総数（１）'!I31,'総数（１）'!I32,'総数（１）'!I33)</f>
        <v>0</v>
      </c>
      <c r="J29" s="33">
        <f>SUM('総数（１）'!J30,'総数（１）'!J31,'総数（１）'!J32,'総数（１）'!J33)</f>
        <v>0</v>
      </c>
      <c r="K29" s="33">
        <f>SUM('総数（１）'!K30,'総数（１）'!K31,'総数（１）'!K32,'総数（１）'!K33)</f>
        <v>0</v>
      </c>
      <c r="L29" s="33">
        <f>SUM('総数（１）'!L30,'総数（１）'!L31,'総数（１）'!L32,'総数（１）'!L33)</f>
        <v>0</v>
      </c>
      <c r="M29" s="33">
        <f>SUM('総数（１）'!M30,'総数（１）'!M31,'総数（１）'!M32,'総数（１）'!M33)</f>
        <v>1</v>
      </c>
      <c r="N29" s="33">
        <f>SUM('総数（１）'!N30,'総数（１）'!N31,'総数（１）'!N32,'総数（１）'!N33)</f>
        <v>1</v>
      </c>
      <c r="O29" s="33">
        <f>SUM('総数（１）'!O30,'総数（１）'!O31,'総数（１）'!O32,'総数（１）'!O33)</f>
        <v>0</v>
      </c>
      <c r="P29" s="33">
        <f>SUM('総数（１）'!P30,'総数（１）'!P31,'総数（１）'!P32,'総数（１）'!P33)</f>
        <v>0</v>
      </c>
      <c r="Q29" s="33">
        <f>SUM('総数（１）'!Q30,'総数（１）'!Q31,'総数（１）'!Q32,'総数（１）'!Q33)</f>
        <v>3</v>
      </c>
      <c r="R29" s="33">
        <f>SUM('総数（１）'!R30,'総数（１）'!R31,'総数（１）'!R32,'総数（１）'!R33)</f>
        <v>3</v>
      </c>
      <c r="S29" s="33">
        <f>SUM('総数（１）'!S30,'総数（１）'!S31,'総数（１）'!S32,'総数（１）'!S33)</f>
        <v>0</v>
      </c>
      <c r="T29" s="33">
        <f>SUM('総数（１）'!T30,'総数（１）'!T31,'総数（１）'!T32,'総数（１）'!T33)</f>
        <v>0</v>
      </c>
      <c r="U29" s="33">
        <f>SUM('総数（１）'!U30,'総数（１）'!U31,'総数（１）'!U32,'総数（１）'!U33)</f>
        <v>7</v>
      </c>
      <c r="V29" s="33">
        <f>SUM('総数（１）'!V30,'総数（１）'!V31,'総数（１）'!V32,'総数（１）'!V33)</f>
        <v>7</v>
      </c>
      <c r="W29" s="33">
        <f>SUM('総数（１）'!W30,'総数（１）'!W31,'総数（１）'!W32,'総数（１）'!W33)</f>
        <v>0</v>
      </c>
      <c r="X29" s="33">
        <f>SUM('総数（１）'!X30,'総数（１）'!X31,'総数（１）'!X32,'総数（１）'!X33)</f>
        <v>0</v>
      </c>
      <c r="Y29" s="33">
        <f>SUM('総数（１）'!Y30,'総数（１）'!Y31,'総数（１）'!Y32,'総数（１）'!Y33)</f>
        <v>6</v>
      </c>
      <c r="Z29" s="33">
        <f>SUM('総数（１）'!Z30,'総数（１）'!Z31,'総数（１）'!Z32,'総数（１）'!Z33)</f>
        <v>6</v>
      </c>
      <c r="AA29" s="33">
        <f>SUM('総数（１）'!AA30,'総数（１）'!AA31,'総数（１）'!AA32,'総数（１）'!AA33)</f>
        <v>0</v>
      </c>
      <c r="AB29" s="33">
        <f>SUM('総数（１）'!AB30,'総数（１）'!AB31,'総数（１）'!AB32,'総数（１）'!AB33)</f>
        <v>0</v>
      </c>
      <c r="AC29" s="33">
        <f>SUM('総数（１）'!AC30,'総数（１）'!AC31,'総数（１）'!AC32,'総数（１）'!AC33)</f>
        <v>5</v>
      </c>
      <c r="AD29" s="33">
        <f>SUM('総数（１）'!AD30,'総数（１）'!AD31,'総数（１）'!AD32,'総数（１）'!AD33)</f>
        <v>5</v>
      </c>
      <c r="AE29" s="33">
        <f>SUM('総数（１）'!AE30,'総数（１）'!AE31,'総数（１）'!AE32,'総数（１）'!AE33)</f>
        <v>0</v>
      </c>
      <c r="AF29" s="33">
        <f>SUM('総数（１）'!AF30,'総数（１）'!AF31,'総数（１）'!AF32,'総数（１）'!AF33)</f>
        <v>0</v>
      </c>
      <c r="AG29" s="33">
        <f>SUM('総数（１）'!AG30,'総数（１）'!AG31,'総数（１）'!AG32,'総数（１）'!AG33)</f>
        <v>1</v>
      </c>
      <c r="AH29" s="33">
        <f>SUM('総数（１）'!AH30,'総数（１）'!AH31,'総数（１）'!AH32,'総数（１）'!AH33)</f>
        <v>1</v>
      </c>
      <c r="AI29" s="33">
        <f>SUM('総数（１）'!AI30,'総数（１）'!AI31,'総数（１）'!AI32,'総数（１）'!AI33)</f>
        <v>0</v>
      </c>
      <c r="AJ29" s="33">
        <f>SUM('総数（１）'!AJ30,'総数（１）'!AJ31,'総数（１）'!AJ32,'総数（１）'!AJ33)</f>
        <v>0</v>
      </c>
      <c r="AK29" s="33">
        <f>SUM('総数（１）'!AK30,'総数（１）'!AK31,'総数（１）'!AK32,'総数（１）'!AK33)</f>
        <v>0</v>
      </c>
      <c r="AL29" s="33">
        <f>SUM('総数（１）'!AL30,'総数（１）'!AL31,'総数（１）'!AL32,'総数（１）'!AL33)</f>
        <v>0</v>
      </c>
      <c r="AM29" s="33">
        <f>SUM('総数（１）'!AM30,'総数（１）'!AM31,'総数（１）'!AM32,'総数（１）'!AM33)</f>
        <v>0</v>
      </c>
      <c r="AN29" s="33">
        <f>SUM('総数（１）'!AN30,'総数（１）'!AN31,'総数（１）'!AN32,'総数（１）'!AN33)</f>
        <v>0</v>
      </c>
      <c r="AO29" s="34">
        <f>SUM('総数（１）'!AO30,'総数（１）'!AO31,'総数（１）'!AO32,'総数（１）'!AO33)</f>
        <v>0</v>
      </c>
    </row>
    <row r="30" spans="1:41" ht="13.5">
      <c r="A30" s="15"/>
      <c r="B30" s="6"/>
      <c r="C30" s="9" t="s">
        <v>37</v>
      </c>
      <c r="D30" s="8"/>
      <c r="E30" s="32">
        <v>9</v>
      </c>
      <c r="F30" s="33">
        <v>9</v>
      </c>
      <c r="G30" s="32">
        <v>0</v>
      </c>
      <c r="H30" s="33">
        <v>0</v>
      </c>
      <c r="I30" s="32">
        <v>0</v>
      </c>
      <c r="J30" s="33">
        <v>0</v>
      </c>
      <c r="K30" s="32">
        <v>0</v>
      </c>
      <c r="L30" s="33">
        <v>0</v>
      </c>
      <c r="M30" s="32">
        <v>1</v>
      </c>
      <c r="N30" s="33">
        <v>1</v>
      </c>
      <c r="O30" s="32">
        <v>0</v>
      </c>
      <c r="P30" s="33">
        <v>0</v>
      </c>
      <c r="Q30" s="32">
        <v>0</v>
      </c>
      <c r="R30" s="33">
        <v>0</v>
      </c>
      <c r="S30" s="32">
        <v>0</v>
      </c>
      <c r="T30" s="33">
        <v>0</v>
      </c>
      <c r="U30" s="32">
        <v>2</v>
      </c>
      <c r="V30" s="33">
        <v>2</v>
      </c>
      <c r="W30" s="32">
        <v>0</v>
      </c>
      <c r="X30" s="33">
        <v>0</v>
      </c>
      <c r="Y30" s="32">
        <v>5</v>
      </c>
      <c r="Z30" s="33">
        <v>5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1</v>
      </c>
      <c r="AH30" s="33">
        <v>1</v>
      </c>
      <c r="AI30" s="32">
        <v>0</v>
      </c>
      <c r="AJ30" s="33">
        <v>0</v>
      </c>
      <c r="AK30" s="32">
        <v>0</v>
      </c>
      <c r="AL30" s="33">
        <v>0</v>
      </c>
      <c r="AM30" s="32">
        <v>0</v>
      </c>
      <c r="AN30" s="33">
        <v>0</v>
      </c>
      <c r="AO30" s="34">
        <v>0</v>
      </c>
    </row>
    <row r="31" spans="1:41" ht="13.5">
      <c r="A31" s="15"/>
      <c r="B31" s="6"/>
      <c r="C31" s="9" t="s">
        <v>38</v>
      </c>
      <c r="D31" s="8"/>
      <c r="E31" s="32">
        <v>6</v>
      </c>
      <c r="F31" s="33">
        <v>6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3</v>
      </c>
      <c r="V31" s="33">
        <v>3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3</v>
      </c>
      <c r="AD31" s="33">
        <v>3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  <c r="AO31" s="34">
        <v>0</v>
      </c>
    </row>
    <row r="32" spans="1:41" ht="13.5">
      <c r="A32" s="15"/>
      <c r="B32" s="6"/>
      <c r="C32" s="9" t="s">
        <v>39</v>
      </c>
      <c r="D32" s="8"/>
      <c r="E32" s="32">
        <v>8</v>
      </c>
      <c r="F32" s="33">
        <v>8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  <c r="P32" s="33">
        <v>0</v>
      </c>
      <c r="Q32" s="32">
        <v>3</v>
      </c>
      <c r="R32" s="33">
        <v>3</v>
      </c>
      <c r="S32" s="32">
        <v>0</v>
      </c>
      <c r="T32" s="33">
        <v>0</v>
      </c>
      <c r="U32" s="32">
        <v>2</v>
      </c>
      <c r="V32" s="33">
        <v>2</v>
      </c>
      <c r="W32" s="32">
        <v>0</v>
      </c>
      <c r="X32" s="33">
        <v>0</v>
      </c>
      <c r="Y32" s="32">
        <v>1</v>
      </c>
      <c r="Z32" s="33">
        <v>1</v>
      </c>
      <c r="AA32" s="32">
        <v>0</v>
      </c>
      <c r="AB32" s="33">
        <v>0</v>
      </c>
      <c r="AC32" s="32">
        <v>2</v>
      </c>
      <c r="AD32" s="33">
        <v>2</v>
      </c>
      <c r="AE32" s="32">
        <v>0</v>
      </c>
      <c r="AF32" s="33">
        <v>0</v>
      </c>
      <c r="AG32" s="32">
        <v>0</v>
      </c>
      <c r="AH32" s="33">
        <v>0</v>
      </c>
      <c r="AI32" s="32">
        <v>0</v>
      </c>
      <c r="AJ32" s="33">
        <v>0</v>
      </c>
      <c r="AK32" s="32">
        <v>0</v>
      </c>
      <c r="AL32" s="33">
        <v>0</v>
      </c>
      <c r="AM32" s="32">
        <v>0</v>
      </c>
      <c r="AN32" s="33">
        <v>0</v>
      </c>
      <c r="AO32" s="34">
        <v>0</v>
      </c>
    </row>
    <row r="33" spans="1:41" ht="13.5">
      <c r="A33" s="15"/>
      <c r="B33" s="6"/>
      <c r="C33" s="9" t="s">
        <v>40</v>
      </c>
      <c r="D33" s="8"/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  <c r="P33" s="33">
        <v>0</v>
      </c>
      <c r="Q33" s="32">
        <v>0</v>
      </c>
      <c r="R33" s="33">
        <v>0</v>
      </c>
      <c r="S33" s="32">
        <v>0</v>
      </c>
      <c r="T33" s="33">
        <v>0</v>
      </c>
      <c r="U33" s="32">
        <v>0</v>
      </c>
      <c r="V33" s="33">
        <v>0</v>
      </c>
      <c r="W33" s="32">
        <v>0</v>
      </c>
      <c r="X33" s="33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3">
        <v>0</v>
      </c>
      <c r="AI33" s="32">
        <v>0</v>
      </c>
      <c r="AJ33" s="33">
        <v>0</v>
      </c>
      <c r="AK33" s="32">
        <v>0</v>
      </c>
      <c r="AL33" s="33">
        <v>0</v>
      </c>
      <c r="AM33" s="32">
        <v>0</v>
      </c>
      <c r="AN33" s="33">
        <v>0</v>
      </c>
      <c r="AO33" s="34">
        <v>0</v>
      </c>
    </row>
    <row r="34" spans="1:41" ht="13.5">
      <c r="A34" s="15"/>
      <c r="B34" s="42" t="s">
        <v>41</v>
      </c>
      <c r="C34" s="41"/>
      <c r="D34" s="8"/>
      <c r="E34" s="32">
        <f>SUM('総数（１）'!E35,'総数（１）'!E36,'総数（１）'!E37,'総数（１）'!E38)</f>
        <v>15</v>
      </c>
      <c r="F34" s="33">
        <f>SUM('総数（１）'!F35,'総数（１）'!F36,'総数（１）'!F37,'総数（１）'!F38)</f>
        <v>14</v>
      </c>
      <c r="G34" s="33">
        <f>SUM('総数（１）'!G35,'総数（１）'!G36,'総数（１）'!G37,'総数（１）'!G38)</f>
        <v>1</v>
      </c>
      <c r="H34" s="33">
        <f>SUM('総数（１）'!H35,'総数（１）'!H36,'総数（１）'!H37,'総数（１）'!H38)</f>
        <v>0</v>
      </c>
      <c r="I34" s="33">
        <f>SUM('総数（１）'!I35,'総数（１）'!I36,'総数（１）'!I37,'総数（１）'!I38)</f>
        <v>0</v>
      </c>
      <c r="J34" s="33">
        <f>SUM('総数（１）'!J35,'総数（１）'!J36,'総数（１）'!J37,'総数（１）'!J38)</f>
        <v>0</v>
      </c>
      <c r="K34" s="33">
        <f>SUM('総数（１）'!K35,'総数（１）'!K36,'総数（１）'!K37,'総数（１）'!K38)</f>
        <v>0</v>
      </c>
      <c r="L34" s="33">
        <f>SUM('総数（１）'!L35,'総数（１）'!L36,'総数（１）'!L37,'総数（１）'!L38)</f>
        <v>0</v>
      </c>
      <c r="M34" s="33">
        <f>SUM('総数（１）'!M35,'総数（１）'!M36,'総数（１）'!M37,'総数（１）'!M38)</f>
        <v>0</v>
      </c>
      <c r="N34" s="33">
        <f>SUM('総数（１）'!N35,'総数（１）'!N36,'総数（１）'!N37,'総数（１）'!N38)</f>
        <v>0</v>
      </c>
      <c r="O34" s="33">
        <f>SUM('総数（１）'!O35,'総数（１）'!O36,'総数（１）'!O37,'総数（１）'!O38)</f>
        <v>0</v>
      </c>
      <c r="P34" s="33">
        <f>SUM('総数（１）'!P35,'総数（１）'!P36,'総数（１）'!P37,'総数（１）'!P38)</f>
        <v>0</v>
      </c>
      <c r="Q34" s="33">
        <f>SUM('総数（１）'!Q35,'総数（１）'!Q36,'総数（１）'!Q37,'総数（１）'!Q38)</f>
        <v>0</v>
      </c>
      <c r="R34" s="33">
        <f>SUM('総数（１）'!R35,'総数（１）'!R36,'総数（１）'!R37,'総数（１）'!R38)</f>
        <v>0</v>
      </c>
      <c r="S34" s="33">
        <f>SUM('総数（１）'!S35,'総数（１）'!S36,'総数（１）'!S37,'総数（１）'!S38)</f>
        <v>0</v>
      </c>
      <c r="T34" s="33">
        <f>SUM('総数（１）'!T35,'総数（１）'!T36,'総数（１）'!T37,'総数（１）'!T38)</f>
        <v>0</v>
      </c>
      <c r="U34" s="33">
        <f>SUM('総数（１）'!U35,'総数（１）'!U36,'総数（１）'!U37,'総数（１）'!U38)</f>
        <v>2</v>
      </c>
      <c r="V34" s="33">
        <f>SUM('総数（１）'!V35,'総数（１）'!V36,'総数（１）'!V37,'総数（１）'!V38)</f>
        <v>2</v>
      </c>
      <c r="W34" s="33">
        <f>SUM('総数（１）'!W35,'総数（１）'!W36,'総数（１）'!W37,'総数（１）'!W38)</f>
        <v>0</v>
      </c>
      <c r="X34" s="33">
        <f>SUM('総数（１）'!X35,'総数（１）'!X36,'総数（１）'!X37,'総数（１）'!X38)</f>
        <v>0</v>
      </c>
      <c r="Y34" s="33">
        <f>SUM('総数（１）'!Y35,'総数（１）'!Y36,'総数（１）'!Y37,'総数（１）'!Y38)</f>
        <v>2</v>
      </c>
      <c r="Z34" s="33">
        <f>SUM('総数（１）'!Z35,'総数（１）'!Z36,'総数（１）'!Z37,'総数（１）'!Z38)</f>
        <v>2</v>
      </c>
      <c r="AA34" s="33">
        <f>SUM('総数（１）'!AA35,'総数（１）'!AA36,'総数（１）'!AA37,'総数（１）'!AA38)</f>
        <v>0</v>
      </c>
      <c r="AB34" s="33">
        <f>SUM('総数（１）'!AB35,'総数（１）'!AB36,'総数（１）'!AB37,'総数（１）'!AB38)</f>
        <v>0</v>
      </c>
      <c r="AC34" s="33">
        <f>SUM('総数（１）'!AC35,'総数（１）'!AC36,'総数（１）'!AC37,'総数（１）'!AC38)</f>
        <v>7</v>
      </c>
      <c r="AD34" s="33">
        <f>SUM('総数（１）'!AD35,'総数（１）'!AD36,'総数（１）'!AD37,'総数（１）'!AD38)</f>
        <v>7</v>
      </c>
      <c r="AE34" s="33">
        <f>SUM('総数（１）'!AE35,'総数（１）'!AE36,'総数（１）'!AE37,'総数（１）'!AE38)</f>
        <v>0</v>
      </c>
      <c r="AF34" s="33">
        <f>SUM('総数（１）'!AF35,'総数（１）'!AF36,'総数（１）'!AF37,'総数（１）'!AF38)</f>
        <v>0</v>
      </c>
      <c r="AG34" s="33">
        <f>SUM('総数（１）'!AG35,'総数（１）'!AG36,'総数（１）'!AG37,'総数（１）'!AG38)</f>
        <v>4</v>
      </c>
      <c r="AH34" s="33">
        <f>SUM('総数（１）'!AH35,'総数（１）'!AH36,'総数（１）'!AH37,'総数（１）'!AH38)</f>
        <v>3</v>
      </c>
      <c r="AI34" s="33">
        <f>SUM('総数（１）'!AI35,'総数（１）'!AI36,'総数（１）'!AI37,'総数（１）'!AI38)</f>
        <v>1</v>
      </c>
      <c r="AJ34" s="33">
        <f>SUM('総数（１）'!AJ35,'総数（１）'!AJ36,'総数（１）'!AJ37,'総数（１）'!AJ38)</f>
        <v>0</v>
      </c>
      <c r="AK34" s="33">
        <f>SUM('総数（１）'!AK35,'総数（１）'!AK36,'総数（１）'!AK37,'総数（１）'!AK38)</f>
        <v>0</v>
      </c>
      <c r="AL34" s="33">
        <f>SUM('総数（１）'!AL35,'総数（１）'!AL36,'総数（１）'!AL37,'総数（１）'!AL38)</f>
        <v>0</v>
      </c>
      <c r="AM34" s="33">
        <f>SUM('総数（１）'!AM35,'総数（１）'!AM36,'総数（１）'!AM37,'総数（１）'!AM38)</f>
        <v>0</v>
      </c>
      <c r="AN34" s="33">
        <f>SUM('総数（１）'!AN35,'総数（１）'!AN36,'総数（１）'!AN37,'総数（１）'!AN38)</f>
        <v>0</v>
      </c>
      <c r="AO34" s="34">
        <f>SUM('総数（１）'!AO35,'総数（１）'!AO36,'総数（１）'!AO37,'総数（１）'!AO38)</f>
        <v>0</v>
      </c>
    </row>
    <row r="35" spans="1:41" ht="13.5">
      <c r="A35" s="15"/>
      <c r="B35" s="6"/>
      <c r="C35" s="9" t="s">
        <v>42</v>
      </c>
      <c r="D35" s="8"/>
      <c r="E35" s="32">
        <v>6</v>
      </c>
      <c r="F35" s="33">
        <v>6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0</v>
      </c>
      <c r="T35" s="33">
        <v>0</v>
      </c>
      <c r="U35" s="32">
        <v>1</v>
      </c>
      <c r="V35" s="33">
        <v>1</v>
      </c>
      <c r="W35" s="32">
        <v>0</v>
      </c>
      <c r="X35" s="33">
        <v>0</v>
      </c>
      <c r="Y35" s="32">
        <v>2</v>
      </c>
      <c r="Z35" s="33">
        <v>2</v>
      </c>
      <c r="AA35" s="32">
        <v>0</v>
      </c>
      <c r="AB35" s="33">
        <v>0</v>
      </c>
      <c r="AC35" s="32">
        <v>2</v>
      </c>
      <c r="AD35" s="33">
        <v>2</v>
      </c>
      <c r="AE35" s="32">
        <v>0</v>
      </c>
      <c r="AF35" s="33">
        <v>0</v>
      </c>
      <c r="AG35" s="32">
        <v>1</v>
      </c>
      <c r="AH35" s="33">
        <v>1</v>
      </c>
      <c r="AI35" s="32">
        <v>0</v>
      </c>
      <c r="AJ35" s="33">
        <v>0</v>
      </c>
      <c r="AK35" s="32">
        <v>0</v>
      </c>
      <c r="AL35" s="33">
        <v>0</v>
      </c>
      <c r="AM35" s="32">
        <v>0</v>
      </c>
      <c r="AN35" s="33">
        <v>0</v>
      </c>
      <c r="AO35" s="34">
        <v>0</v>
      </c>
    </row>
    <row r="36" spans="1:41" ht="13.5">
      <c r="A36" s="15"/>
      <c r="B36" s="6"/>
      <c r="C36" s="9" t="s">
        <v>43</v>
      </c>
      <c r="D36" s="8"/>
      <c r="E36" s="32">
        <v>1</v>
      </c>
      <c r="F36" s="33">
        <v>1</v>
      </c>
      <c r="G36" s="32">
        <v>0</v>
      </c>
      <c r="H36" s="33">
        <v>0</v>
      </c>
      <c r="I36" s="32">
        <v>0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  <c r="P36" s="33">
        <v>0</v>
      </c>
      <c r="Q36" s="32">
        <v>0</v>
      </c>
      <c r="R36" s="33">
        <v>0</v>
      </c>
      <c r="S36" s="32">
        <v>0</v>
      </c>
      <c r="T36" s="33">
        <v>0</v>
      </c>
      <c r="U36" s="32">
        <v>0</v>
      </c>
      <c r="V36" s="33">
        <v>0</v>
      </c>
      <c r="W36" s="32">
        <v>0</v>
      </c>
      <c r="X36" s="33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1</v>
      </c>
      <c r="AD36" s="33">
        <v>1</v>
      </c>
      <c r="AE36" s="32">
        <v>0</v>
      </c>
      <c r="AF36" s="33">
        <v>0</v>
      </c>
      <c r="AG36" s="32">
        <v>0</v>
      </c>
      <c r="AH36" s="33">
        <v>0</v>
      </c>
      <c r="AI36" s="32">
        <v>0</v>
      </c>
      <c r="AJ36" s="33">
        <v>0</v>
      </c>
      <c r="AK36" s="32">
        <v>0</v>
      </c>
      <c r="AL36" s="33">
        <v>0</v>
      </c>
      <c r="AM36" s="32">
        <v>0</v>
      </c>
      <c r="AN36" s="33">
        <v>0</v>
      </c>
      <c r="AO36" s="34">
        <v>0</v>
      </c>
    </row>
    <row r="37" spans="1:41" ht="13.5">
      <c r="A37" s="15"/>
      <c r="B37" s="6"/>
      <c r="C37" s="9" t="s">
        <v>44</v>
      </c>
      <c r="D37" s="8"/>
      <c r="E37" s="32">
        <v>8</v>
      </c>
      <c r="F37" s="33">
        <v>7</v>
      </c>
      <c r="G37" s="32">
        <v>1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1</v>
      </c>
      <c r="V37" s="33">
        <v>1</v>
      </c>
      <c r="W37" s="32">
        <v>0</v>
      </c>
      <c r="X37" s="33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4</v>
      </c>
      <c r="AD37" s="33">
        <v>4</v>
      </c>
      <c r="AE37" s="32">
        <v>0</v>
      </c>
      <c r="AF37" s="33">
        <v>0</v>
      </c>
      <c r="AG37" s="32">
        <v>3</v>
      </c>
      <c r="AH37" s="33">
        <v>2</v>
      </c>
      <c r="AI37" s="32">
        <v>1</v>
      </c>
      <c r="AJ37" s="33">
        <v>0</v>
      </c>
      <c r="AK37" s="32">
        <v>0</v>
      </c>
      <c r="AL37" s="33">
        <v>0</v>
      </c>
      <c r="AM37" s="32">
        <v>0</v>
      </c>
      <c r="AN37" s="33">
        <v>0</v>
      </c>
      <c r="AO37" s="34">
        <v>0</v>
      </c>
    </row>
    <row r="38" spans="1:41" ht="13.5">
      <c r="A38" s="15"/>
      <c r="B38" s="6"/>
      <c r="C38" s="9" t="s">
        <v>45</v>
      </c>
      <c r="D38" s="8"/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3">
        <v>0</v>
      </c>
      <c r="AI38" s="32">
        <v>0</v>
      </c>
      <c r="AJ38" s="33">
        <v>0</v>
      </c>
      <c r="AK38" s="32">
        <v>0</v>
      </c>
      <c r="AL38" s="33">
        <v>0</v>
      </c>
      <c r="AM38" s="32">
        <v>0</v>
      </c>
      <c r="AN38" s="33">
        <v>0</v>
      </c>
      <c r="AO38" s="34">
        <v>0</v>
      </c>
    </row>
    <row r="39" spans="1:41" ht="13.5">
      <c r="A39" s="15"/>
      <c r="B39" s="6"/>
      <c r="C39" s="6"/>
      <c r="D39" s="8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  <c r="AM39" s="32"/>
      <c r="AN39" s="33"/>
      <c r="AO39" s="34"/>
    </row>
    <row r="40" spans="1:41" ht="13.5">
      <c r="A40" s="40" t="s">
        <v>46</v>
      </c>
      <c r="B40" s="41"/>
      <c r="C40" s="41"/>
      <c r="D40" s="8"/>
      <c r="E40" s="32">
        <f>SUM('総数（１）'!E41,'総数（１）'!E42,'総数（１）'!E43,'総数（１）'!E44,'総数（１）'!E45)</f>
        <v>43</v>
      </c>
      <c r="F40" s="33">
        <f>SUM('総数（１）'!F41,'総数（１）'!F42,'総数（１）'!F43,'総数（１）'!F44,'総数（１）'!F45)</f>
        <v>42</v>
      </c>
      <c r="G40" s="33">
        <f>SUM('総数（１）'!G41,'総数（１）'!G42,'総数（１）'!G43,'総数（１）'!G44,'総数（１）'!G45)</f>
        <v>1</v>
      </c>
      <c r="H40" s="33">
        <f>SUM('総数（１）'!H41,'総数（１）'!H42,'総数（１）'!H43,'総数（１）'!H44,'総数（１）'!H45)</f>
        <v>0</v>
      </c>
      <c r="I40" s="33">
        <f>SUM('総数（１）'!I41,'総数（１）'!I42,'総数（１）'!I43,'総数（１）'!I44,'総数（１）'!I45)</f>
        <v>0</v>
      </c>
      <c r="J40" s="33">
        <f>SUM('総数（１）'!J41,'総数（１）'!J42,'総数（１）'!J43,'総数（１）'!J44,'総数（１）'!J45)</f>
        <v>0</v>
      </c>
      <c r="K40" s="33">
        <f>SUM('総数（１）'!K41,'総数（１）'!K42,'総数（１）'!K43,'総数（１）'!K44,'総数（１）'!K45)</f>
        <v>0</v>
      </c>
      <c r="L40" s="33">
        <f>SUM('総数（１）'!L41,'総数（１）'!L42,'総数（１）'!L43,'総数（１）'!L44,'総数（１）'!L45)</f>
        <v>0</v>
      </c>
      <c r="M40" s="33">
        <f>SUM('総数（１）'!M41,'総数（１）'!M42,'総数（１）'!M43,'総数（１）'!M44,'総数（１）'!M45)</f>
        <v>6</v>
      </c>
      <c r="N40" s="33">
        <f>SUM('総数（１）'!N41,'総数（１）'!N42,'総数（１）'!N43,'総数（１）'!N44,'総数（１）'!N45)</f>
        <v>6</v>
      </c>
      <c r="O40" s="33">
        <f>SUM('総数（１）'!O41,'総数（１）'!O42,'総数（１）'!O43,'総数（１）'!O44,'総数（１）'!O45)</f>
        <v>0</v>
      </c>
      <c r="P40" s="33">
        <f>SUM('総数（１）'!P41,'総数（１）'!P42,'総数（１）'!P43,'総数（１）'!P44,'総数（１）'!P45)</f>
        <v>0</v>
      </c>
      <c r="Q40" s="33">
        <f>SUM('総数（１）'!Q41,'総数（１）'!Q42,'総数（１）'!Q43,'総数（１）'!Q44,'総数（１）'!Q45)</f>
        <v>7</v>
      </c>
      <c r="R40" s="33">
        <f>SUM('総数（１）'!R41,'総数（１）'!R42,'総数（１）'!R43,'総数（１）'!R44,'総数（１）'!R45)</f>
        <v>7</v>
      </c>
      <c r="S40" s="33">
        <f>SUM('総数（１）'!S41,'総数（１）'!S42,'総数（１）'!S43,'総数（１）'!S44,'総数（１）'!S45)</f>
        <v>0</v>
      </c>
      <c r="T40" s="33">
        <f>SUM('総数（１）'!T41,'総数（１）'!T42,'総数（１）'!T43,'総数（１）'!T44,'総数（１）'!T45)</f>
        <v>0</v>
      </c>
      <c r="U40" s="33">
        <f>SUM('総数（１）'!U41,'総数（１）'!U42,'総数（１）'!U43,'総数（１）'!U44,'総数（１）'!U45)</f>
        <v>10</v>
      </c>
      <c r="V40" s="33">
        <f>SUM('総数（１）'!V41,'総数（１）'!V42,'総数（１）'!V43,'総数（１）'!V44,'総数（１）'!V45)</f>
        <v>10</v>
      </c>
      <c r="W40" s="33">
        <f>SUM('総数（１）'!W41,'総数（１）'!W42,'総数（１）'!W43,'総数（１）'!W44,'総数（１）'!W45)</f>
        <v>0</v>
      </c>
      <c r="X40" s="33">
        <f>SUM('総数（１）'!X41,'総数（１）'!X42,'総数（１）'!X43,'総数（１）'!X44,'総数（１）'!X45)</f>
        <v>0</v>
      </c>
      <c r="Y40" s="33">
        <f>SUM('総数（１）'!Y41,'総数（１）'!Y42,'総数（１）'!Y43,'総数（１）'!Y44,'総数（１）'!Y45)</f>
        <v>12</v>
      </c>
      <c r="Z40" s="33">
        <f>SUM('総数（１）'!Z41,'総数（１）'!Z42,'総数（１）'!Z43,'総数（１）'!Z44,'総数（１）'!Z45)</f>
        <v>11</v>
      </c>
      <c r="AA40" s="33">
        <f>SUM('総数（１）'!AA41,'総数（１）'!AA42,'総数（１）'!AA43,'総数（１）'!AA44,'総数（１）'!AA45)</f>
        <v>1</v>
      </c>
      <c r="AB40" s="33">
        <f>SUM('総数（１）'!AB41,'総数（１）'!AB42,'総数（１）'!AB43,'総数（１）'!AB44,'総数（１）'!AB45)</f>
        <v>0</v>
      </c>
      <c r="AC40" s="33">
        <f>SUM('総数（１）'!AC41,'総数（１）'!AC42,'総数（１）'!AC43,'総数（１）'!AC44,'総数（１）'!AC45)</f>
        <v>7</v>
      </c>
      <c r="AD40" s="33">
        <f>SUM('総数（１）'!AD41,'総数（１）'!AD42,'総数（１）'!AD43,'総数（１）'!AD44,'総数（１）'!AD45)</f>
        <v>7</v>
      </c>
      <c r="AE40" s="33">
        <f>SUM('総数（１）'!AE41,'総数（１）'!AE42,'総数（１）'!AE43,'総数（１）'!AE44,'総数（１）'!AE45)</f>
        <v>0</v>
      </c>
      <c r="AF40" s="33">
        <f>SUM('総数（１）'!AF41,'総数（１）'!AF42,'総数（１）'!AF43,'総数（１）'!AF44,'総数（１）'!AF45)</f>
        <v>0</v>
      </c>
      <c r="AG40" s="33">
        <f>SUM('総数（１）'!AG41,'総数（１）'!AG42,'総数（１）'!AG43,'総数（１）'!AG44,'総数（１）'!AG45)</f>
        <v>1</v>
      </c>
      <c r="AH40" s="33">
        <f>SUM('総数（１）'!AH41,'総数（１）'!AH42,'総数（１）'!AH43,'総数（１）'!AH44,'総数（１）'!AH45)</f>
        <v>1</v>
      </c>
      <c r="AI40" s="33">
        <f>SUM('総数（１）'!AI41,'総数（１）'!AI42,'総数（１）'!AI43,'総数（１）'!AI44,'総数（１）'!AI45)</f>
        <v>0</v>
      </c>
      <c r="AJ40" s="33">
        <f>SUM('総数（１）'!AJ41,'総数（１）'!AJ42,'総数（１）'!AJ43,'総数（１）'!AJ44,'総数（１）'!AJ45)</f>
        <v>0</v>
      </c>
      <c r="AK40" s="33">
        <f>SUM('総数（１）'!AK41,'総数（１）'!AK42,'総数（１）'!AK43,'総数（１）'!AK44,'総数（１）'!AK45)</f>
        <v>0</v>
      </c>
      <c r="AL40" s="33">
        <f>SUM('総数（１）'!AL41,'総数（１）'!AL42,'総数（１）'!AL43,'総数（１）'!AL44,'総数（１）'!AL45)</f>
        <v>0</v>
      </c>
      <c r="AM40" s="33">
        <f>SUM('総数（１）'!AM41,'総数（１）'!AM42,'総数（１）'!AM43,'総数（１）'!AM44,'総数（１）'!AM45)</f>
        <v>0</v>
      </c>
      <c r="AN40" s="33">
        <f>SUM('総数（１）'!AN41,'総数（１）'!AN42,'総数（１）'!AN43,'総数（１）'!AN44,'総数（１）'!AN45)</f>
        <v>0</v>
      </c>
      <c r="AO40" s="34">
        <f>SUM('総数（１）'!AO41,'総数（１）'!AO42,'総数（１）'!AO43,'総数（１）'!AO44,'総数（１）'!AO45)</f>
        <v>0</v>
      </c>
    </row>
    <row r="41" spans="1:41" ht="13.5">
      <c r="A41" s="15"/>
      <c r="B41" s="6"/>
      <c r="C41" s="9" t="s">
        <v>47</v>
      </c>
      <c r="D41" s="8"/>
      <c r="E41" s="32">
        <v>34</v>
      </c>
      <c r="F41" s="33">
        <v>33</v>
      </c>
      <c r="G41" s="32">
        <v>1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6</v>
      </c>
      <c r="N41" s="33">
        <v>6</v>
      </c>
      <c r="O41" s="32">
        <v>0</v>
      </c>
      <c r="P41" s="33">
        <v>0</v>
      </c>
      <c r="Q41" s="32">
        <v>6</v>
      </c>
      <c r="R41" s="33">
        <v>6</v>
      </c>
      <c r="S41" s="32">
        <v>0</v>
      </c>
      <c r="T41" s="33">
        <v>0</v>
      </c>
      <c r="U41" s="32">
        <v>8</v>
      </c>
      <c r="V41" s="33">
        <v>8</v>
      </c>
      <c r="W41" s="32">
        <v>0</v>
      </c>
      <c r="X41" s="33">
        <v>0</v>
      </c>
      <c r="Y41" s="32">
        <v>7</v>
      </c>
      <c r="Z41" s="33">
        <v>6</v>
      </c>
      <c r="AA41" s="32">
        <v>1</v>
      </c>
      <c r="AB41" s="33">
        <v>0</v>
      </c>
      <c r="AC41" s="32">
        <v>6</v>
      </c>
      <c r="AD41" s="33">
        <v>6</v>
      </c>
      <c r="AE41" s="32">
        <v>0</v>
      </c>
      <c r="AF41" s="33">
        <v>0</v>
      </c>
      <c r="AG41" s="32">
        <v>1</v>
      </c>
      <c r="AH41" s="33">
        <v>1</v>
      </c>
      <c r="AI41" s="32">
        <v>0</v>
      </c>
      <c r="AJ41" s="33">
        <v>0</v>
      </c>
      <c r="AK41" s="32">
        <v>0</v>
      </c>
      <c r="AL41" s="33">
        <v>0</v>
      </c>
      <c r="AM41" s="32">
        <v>0</v>
      </c>
      <c r="AN41" s="33">
        <v>0</v>
      </c>
      <c r="AO41" s="34">
        <v>0</v>
      </c>
    </row>
    <row r="42" spans="1:41" ht="13.5">
      <c r="A42" s="15"/>
      <c r="B42" s="6"/>
      <c r="C42" s="9" t="s">
        <v>48</v>
      </c>
      <c r="D42" s="8"/>
      <c r="E42" s="32">
        <v>1</v>
      </c>
      <c r="F42" s="33">
        <v>1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0</v>
      </c>
      <c r="T42" s="33">
        <v>0</v>
      </c>
      <c r="U42" s="32">
        <v>0</v>
      </c>
      <c r="V42" s="33">
        <v>0</v>
      </c>
      <c r="W42" s="32">
        <v>0</v>
      </c>
      <c r="X42" s="33">
        <v>0</v>
      </c>
      <c r="Y42" s="32">
        <v>1</v>
      </c>
      <c r="Z42" s="33">
        <v>1</v>
      </c>
      <c r="AA42" s="32">
        <v>0</v>
      </c>
      <c r="AB42" s="33">
        <v>0</v>
      </c>
      <c r="AC42" s="32">
        <v>0</v>
      </c>
      <c r="AD42" s="33">
        <v>0</v>
      </c>
      <c r="AE42" s="32">
        <v>0</v>
      </c>
      <c r="AF42" s="33">
        <v>0</v>
      </c>
      <c r="AG42" s="32">
        <v>0</v>
      </c>
      <c r="AH42" s="33">
        <v>0</v>
      </c>
      <c r="AI42" s="32">
        <v>0</v>
      </c>
      <c r="AJ42" s="33">
        <v>0</v>
      </c>
      <c r="AK42" s="32">
        <v>0</v>
      </c>
      <c r="AL42" s="33">
        <v>0</v>
      </c>
      <c r="AM42" s="32">
        <v>0</v>
      </c>
      <c r="AN42" s="33">
        <v>0</v>
      </c>
      <c r="AO42" s="34">
        <v>0</v>
      </c>
    </row>
    <row r="43" spans="1:41" ht="13.5">
      <c r="A43" s="15"/>
      <c r="B43" s="6"/>
      <c r="C43" s="9" t="s">
        <v>49</v>
      </c>
      <c r="D43" s="8"/>
      <c r="E43" s="32">
        <v>3</v>
      </c>
      <c r="F43" s="33">
        <v>3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0</v>
      </c>
      <c r="R43" s="33">
        <v>0</v>
      </c>
      <c r="S43" s="32">
        <v>0</v>
      </c>
      <c r="T43" s="33">
        <v>0</v>
      </c>
      <c r="U43" s="32">
        <v>1</v>
      </c>
      <c r="V43" s="33">
        <v>1</v>
      </c>
      <c r="W43" s="32">
        <v>0</v>
      </c>
      <c r="X43" s="33">
        <v>0</v>
      </c>
      <c r="Y43" s="32">
        <v>1</v>
      </c>
      <c r="Z43" s="33">
        <v>1</v>
      </c>
      <c r="AA43" s="32">
        <v>0</v>
      </c>
      <c r="AB43" s="33">
        <v>0</v>
      </c>
      <c r="AC43" s="32">
        <v>1</v>
      </c>
      <c r="AD43" s="33">
        <v>1</v>
      </c>
      <c r="AE43" s="32">
        <v>0</v>
      </c>
      <c r="AF43" s="33">
        <v>0</v>
      </c>
      <c r="AG43" s="32">
        <v>0</v>
      </c>
      <c r="AH43" s="33">
        <v>0</v>
      </c>
      <c r="AI43" s="32">
        <v>0</v>
      </c>
      <c r="AJ43" s="33">
        <v>0</v>
      </c>
      <c r="AK43" s="32">
        <v>0</v>
      </c>
      <c r="AL43" s="33">
        <v>0</v>
      </c>
      <c r="AM43" s="32">
        <v>0</v>
      </c>
      <c r="AN43" s="33">
        <v>0</v>
      </c>
      <c r="AO43" s="34">
        <v>0</v>
      </c>
    </row>
    <row r="44" spans="1:41" ht="13.5">
      <c r="A44" s="15"/>
      <c r="B44" s="6"/>
      <c r="C44" s="9" t="s">
        <v>50</v>
      </c>
      <c r="D44" s="8"/>
      <c r="E44" s="32">
        <v>3</v>
      </c>
      <c r="F44" s="33">
        <v>3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1</v>
      </c>
      <c r="R44" s="33">
        <v>1</v>
      </c>
      <c r="S44" s="32">
        <v>0</v>
      </c>
      <c r="T44" s="33">
        <v>0</v>
      </c>
      <c r="U44" s="32">
        <v>1</v>
      </c>
      <c r="V44" s="33">
        <v>1</v>
      </c>
      <c r="W44" s="32">
        <v>0</v>
      </c>
      <c r="X44" s="33">
        <v>0</v>
      </c>
      <c r="Y44" s="32">
        <v>1</v>
      </c>
      <c r="Z44" s="33">
        <v>1</v>
      </c>
      <c r="AA44" s="32">
        <v>0</v>
      </c>
      <c r="AB44" s="33">
        <v>0</v>
      </c>
      <c r="AC44" s="32">
        <v>0</v>
      </c>
      <c r="AD44" s="33">
        <v>0</v>
      </c>
      <c r="AE44" s="32">
        <v>0</v>
      </c>
      <c r="AF44" s="33">
        <v>0</v>
      </c>
      <c r="AG44" s="32">
        <v>0</v>
      </c>
      <c r="AH44" s="33">
        <v>0</v>
      </c>
      <c r="AI44" s="32">
        <v>0</v>
      </c>
      <c r="AJ44" s="33">
        <v>0</v>
      </c>
      <c r="AK44" s="32">
        <v>0</v>
      </c>
      <c r="AL44" s="33">
        <v>0</v>
      </c>
      <c r="AM44" s="32">
        <v>0</v>
      </c>
      <c r="AN44" s="33">
        <v>0</v>
      </c>
      <c r="AO44" s="34">
        <v>0</v>
      </c>
    </row>
    <row r="45" spans="1:41" ht="13.5">
      <c r="A45" s="15"/>
      <c r="B45" s="6"/>
      <c r="C45" s="9" t="s">
        <v>51</v>
      </c>
      <c r="D45" s="8"/>
      <c r="E45" s="32">
        <v>2</v>
      </c>
      <c r="F45" s="33">
        <v>2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2</v>
      </c>
      <c r="Z45" s="33">
        <v>2</v>
      </c>
      <c r="AA45" s="32">
        <v>0</v>
      </c>
      <c r="AB45" s="33">
        <v>0</v>
      </c>
      <c r="AC45" s="32">
        <v>0</v>
      </c>
      <c r="AD45" s="33">
        <v>0</v>
      </c>
      <c r="AE45" s="32">
        <v>0</v>
      </c>
      <c r="AF45" s="33">
        <v>0</v>
      </c>
      <c r="AG45" s="32">
        <v>0</v>
      </c>
      <c r="AH45" s="33">
        <v>0</v>
      </c>
      <c r="AI45" s="32">
        <v>0</v>
      </c>
      <c r="AJ45" s="33">
        <v>0</v>
      </c>
      <c r="AK45" s="32">
        <v>0</v>
      </c>
      <c r="AL45" s="33">
        <v>0</v>
      </c>
      <c r="AM45" s="32">
        <v>0</v>
      </c>
      <c r="AN45" s="33">
        <v>0</v>
      </c>
      <c r="AO45" s="34">
        <v>0</v>
      </c>
    </row>
    <row r="46" spans="1:41" ht="14.25" thickBot="1">
      <c r="A46" s="16"/>
      <c r="B46" s="17"/>
      <c r="C46" s="17"/>
      <c r="D46" s="18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31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AK1:AN1"/>
    <mergeCell ref="AO1:AO2"/>
    <mergeCell ref="E1:H1"/>
    <mergeCell ref="I1:L1"/>
    <mergeCell ref="M1:P1"/>
    <mergeCell ref="Q1:T1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　　数&amp;C&amp;"ＭＳ Ｐ明朝,標準"&amp;14第２０表　　死産数・母の年齢（５歳階級）・期間・市町村・保健所別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>
      <c r="A1" s="10"/>
      <c r="B1" s="11"/>
      <c r="C1" s="11"/>
      <c r="D1" s="12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39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5"/>
      <c r="F5" s="26"/>
      <c r="G5" s="26"/>
      <c r="H5" s="27"/>
      <c r="I5" s="25"/>
      <c r="J5" s="27"/>
      <c r="K5" s="25"/>
      <c r="L5" s="27"/>
      <c r="M5" s="25"/>
      <c r="N5" s="26"/>
      <c r="O5" s="26"/>
      <c r="P5" s="27"/>
      <c r="Q5" s="25"/>
      <c r="R5" s="27"/>
      <c r="S5" s="25"/>
      <c r="T5" s="27"/>
      <c r="U5" s="25"/>
      <c r="V5" s="26"/>
      <c r="W5" s="26"/>
      <c r="X5" s="27"/>
      <c r="Y5" s="25"/>
      <c r="Z5" s="27"/>
      <c r="AA5" s="25"/>
      <c r="AB5" s="27"/>
      <c r="AC5" s="25"/>
      <c r="AD5" s="26"/>
      <c r="AE5" s="26"/>
      <c r="AF5" s="27"/>
      <c r="AG5" s="25"/>
      <c r="AH5" s="27"/>
      <c r="AI5" s="25"/>
      <c r="AJ5" s="27"/>
      <c r="AK5" s="25"/>
      <c r="AL5" s="26"/>
      <c r="AM5" s="27"/>
      <c r="AN5" s="27"/>
      <c r="AO5" s="28"/>
    </row>
    <row r="6" spans="1:41" ht="13.5">
      <c r="A6" s="40" t="s">
        <v>52</v>
      </c>
      <c r="B6" s="41"/>
      <c r="C6" s="41"/>
      <c r="D6" s="8"/>
      <c r="E6" s="32">
        <f>SUM('総数（２）'!E7,'総数（２）'!E8)</f>
        <v>10</v>
      </c>
      <c r="F6" s="33">
        <f>SUM('総数（２）'!F7,'総数（２）'!F8)</f>
        <v>10</v>
      </c>
      <c r="G6" s="32">
        <f>SUM('総数（２）'!G7,'総数（２）'!G8)</f>
        <v>0</v>
      </c>
      <c r="H6" s="33">
        <f>SUM('総数（２）'!H7,'総数（２）'!H8)</f>
        <v>0</v>
      </c>
      <c r="I6" s="32">
        <f>SUM('総数（２）'!I7,'総数（２）'!I8)</f>
        <v>0</v>
      </c>
      <c r="J6" s="33">
        <f>SUM('総数（２）'!J7,'総数（２）'!J8)</f>
        <v>0</v>
      </c>
      <c r="K6" s="32">
        <f>SUM('総数（２）'!K7,'総数（２）'!K8)</f>
        <v>0</v>
      </c>
      <c r="L6" s="33">
        <f>SUM('総数（２）'!L7,'総数（２）'!L8)</f>
        <v>0</v>
      </c>
      <c r="M6" s="32">
        <f>SUM('総数（２）'!M7,'総数（２）'!M8)</f>
        <v>0</v>
      </c>
      <c r="N6" s="33">
        <f>SUM('総数（２）'!N7,'総数（２）'!N8)</f>
        <v>0</v>
      </c>
      <c r="O6" s="32">
        <f>SUM('総数（２）'!O7,'総数（２）'!O8)</f>
        <v>0</v>
      </c>
      <c r="P6" s="33">
        <f>SUM('総数（２）'!P7,'総数（２）'!P8)</f>
        <v>0</v>
      </c>
      <c r="Q6" s="32">
        <f>SUM('総数（２）'!Q7,'総数（２）'!Q8)</f>
        <v>3</v>
      </c>
      <c r="R6" s="33">
        <f>SUM('総数（２）'!R7,'総数（２）'!R8)</f>
        <v>3</v>
      </c>
      <c r="S6" s="32">
        <f>SUM('総数（２）'!S7,'総数（２）'!S8)</f>
        <v>0</v>
      </c>
      <c r="T6" s="33">
        <f>SUM('総数（２）'!T7,'総数（２）'!T8)</f>
        <v>0</v>
      </c>
      <c r="U6" s="32">
        <f>SUM('総数（２）'!U7,'総数（２）'!U8)</f>
        <v>0</v>
      </c>
      <c r="V6" s="33">
        <f>SUM('総数（２）'!V7,'総数（２）'!V8)</f>
        <v>0</v>
      </c>
      <c r="W6" s="32">
        <f>SUM('総数（２）'!W7,'総数（２）'!W8)</f>
        <v>0</v>
      </c>
      <c r="X6" s="33">
        <f>SUM('総数（２）'!X7,'総数（２）'!X8)</f>
        <v>0</v>
      </c>
      <c r="Y6" s="32">
        <f>SUM('総数（２）'!Y7,'総数（２）'!Y8)</f>
        <v>3</v>
      </c>
      <c r="Z6" s="33">
        <f>SUM('総数（２）'!Z7,'総数（２）'!Z8)</f>
        <v>3</v>
      </c>
      <c r="AA6" s="32">
        <f>SUM('総数（２）'!AA7,'総数（２）'!AA8)</f>
        <v>0</v>
      </c>
      <c r="AB6" s="33">
        <f>SUM('総数（２）'!AB7,'総数（２）'!AB8)</f>
        <v>0</v>
      </c>
      <c r="AC6" s="32">
        <f>SUM('総数（２）'!AC7,'総数（２）'!AC8)</f>
        <v>1</v>
      </c>
      <c r="AD6" s="33">
        <f>SUM('総数（２）'!AD7,'総数（２）'!AD8)</f>
        <v>1</v>
      </c>
      <c r="AE6" s="32">
        <f>SUM('総数（２）'!AE7,'総数（２）'!AE8)</f>
        <v>0</v>
      </c>
      <c r="AF6" s="33">
        <f>SUM('総数（２）'!AF7,'総数（２）'!AF8)</f>
        <v>0</v>
      </c>
      <c r="AG6" s="32">
        <f>SUM('総数（２）'!AG7,'総数（２）'!AG8)</f>
        <v>2</v>
      </c>
      <c r="AH6" s="33">
        <f>SUM('総数（２）'!AH7,'総数（２）'!AH8)</f>
        <v>2</v>
      </c>
      <c r="AI6" s="32">
        <f>SUM('総数（２）'!AI7,'総数（２）'!AI8)</f>
        <v>0</v>
      </c>
      <c r="AJ6" s="33">
        <f>SUM('総数（２）'!AJ7,'総数（２）'!AJ8)</f>
        <v>0</v>
      </c>
      <c r="AK6" s="32">
        <f>SUM('総数（２）'!AK7,'総数（２）'!AK8)</f>
        <v>1</v>
      </c>
      <c r="AL6" s="33">
        <f>SUM('総数（２）'!AL7,'総数（２）'!AL8)</f>
        <v>1</v>
      </c>
      <c r="AM6" s="32">
        <f>SUM('総数（２）'!AM7,'総数（２）'!AM8)</f>
        <v>0</v>
      </c>
      <c r="AN6" s="33">
        <f>SUM('総数（２）'!AN7,'総数（２）'!AN8)</f>
        <v>0</v>
      </c>
      <c r="AO6" s="34">
        <f>SUM('総数（２）'!AO7,'総数（２）'!AO8)</f>
        <v>0</v>
      </c>
    </row>
    <row r="7" spans="1:41" ht="13.5">
      <c r="A7" s="15"/>
      <c r="B7" s="6"/>
      <c r="C7" s="9" t="s">
        <v>53</v>
      </c>
      <c r="D7" s="8"/>
      <c r="E7" s="32">
        <v>10</v>
      </c>
      <c r="F7" s="33">
        <v>10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3</v>
      </c>
      <c r="R7" s="33">
        <v>3</v>
      </c>
      <c r="S7" s="32">
        <v>0</v>
      </c>
      <c r="T7" s="33">
        <v>0</v>
      </c>
      <c r="U7" s="32">
        <v>0</v>
      </c>
      <c r="V7" s="33">
        <v>0</v>
      </c>
      <c r="W7" s="32">
        <v>0</v>
      </c>
      <c r="X7" s="33">
        <v>0</v>
      </c>
      <c r="Y7" s="32">
        <v>3</v>
      </c>
      <c r="Z7" s="33">
        <v>3</v>
      </c>
      <c r="AA7" s="32">
        <v>0</v>
      </c>
      <c r="AB7" s="33">
        <v>0</v>
      </c>
      <c r="AC7" s="32">
        <v>1</v>
      </c>
      <c r="AD7" s="33">
        <v>1</v>
      </c>
      <c r="AE7" s="32">
        <v>0</v>
      </c>
      <c r="AF7" s="33">
        <v>0</v>
      </c>
      <c r="AG7" s="32">
        <v>2</v>
      </c>
      <c r="AH7" s="33">
        <v>2</v>
      </c>
      <c r="AI7" s="32">
        <v>0</v>
      </c>
      <c r="AJ7" s="33">
        <v>0</v>
      </c>
      <c r="AK7" s="32">
        <v>1</v>
      </c>
      <c r="AL7" s="33">
        <v>1</v>
      </c>
      <c r="AM7" s="32">
        <v>0</v>
      </c>
      <c r="AN7" s="33">
        <v>0</v>
      </c>
      <c r="AO7" s="34">
        <v>0</v>
      </c>
    </row>
    <row r="8" spans="1:41" ht="13.5">
      <c r="A8" s="15"/>
      <c r="B8" s="6"/>
      <c r="C8" s="9" t="s">
        <v>54</v>
      </c>
      <c r="D8" s="8"/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0</v>
      </c>
      <c r="P8" s="33">
        <v>0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2">
        <v>0</v>
      </c>
      <c r="X8" s="33">
        <v>0</v>
      </c>
      <c r="Y8" s="32">
        <v>0</v>
      </c>
      <c r="Z8" s="33">
        <v>0</v>
      </c>
      <c r="AA8" s="32">
        <v>0</v>
      </c>
      <c r="AB8" s="33">
        <v>0</v>
      </c>
      <c r="AC8" s="32">
        <v>0</v>
      </c>
      <c r="AD8" s="33">
        <v>0</v>
      </c>
      <c r="AE8" s="32">
        <v>0</v>
      </c>
      <c r="AF8" s="33">
        <v>0</v>
      </c>
      <c r="AG8" s="32">
        <v>0</v>
      </c>
      <c r="AH8" s="33">
        <v>0</v>
      </c>
      <c r="AI8" s="32">
        <v>0</v>
      </c>
      <c r="AJ8" s="33">
        <v>0</v>
      </c>
      <c r="AK8" s="32">
        <v>0</v>
      </c>
      <c r="AL8" s="33">
        <v>0</v>
      </c>
      <c r="AM8" s="32">
        <v>0</v>
      </c>
      <c r="AN8" s="33">
        <v>0</v>
      </c>
      <c r="AO8" s="34">
        <v>0</v>
      </c>
    </row>
    <row r="9" spans="1:41" ht="13.5">
      <c r="A9" s="15"/>
      <c r="B9" s="6"/>
      <c r="C9" s="7"/>
      <c r="D9" s="8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/>
    </row>
    <row r="10" spans="1:41" ht="13.5">
      <c r="A10" s="40" t="s">
        <v>55</v>
      </c>
      <c r="B10" s="41"/>
      <c r="C10" s="41"/>
      <c r="D10" s="8"/>
      <c r="E10" s="32">
        <f>SUM('総数（２）'!E11,'総数（２）'!E12,'総数（２）'!E13,'総数（２）'!E14,'総数（２）'!E15,'総数（２）'!E16,'総数（２）'!E17,'総数（２）'!E18,'総数（２）'!E19)</f>
        <v>34</v>
      </c>
      <c r="F10" s="33">
        <f>SUM('総数（２）'!F11,'総数（２）'!F12,'総数（２）'!F13,'総数（２）'!F14,'総数（２）'!F15,'総数（２）'!F16,'総数（２）'!F17,'総数（２）'!F18,'総数（２）'!F19)</f>
        <v>33</v>
      </c>
      <c r="G10" s="32">
        <f>SUM('総数（２）'!G11,'総数（２）'!G12,'総数（２）'!G13,'総数（２）'!G14,'総数（２）'!G15,'総数（２）'!G16,'総数（２）'!G17,'総数（２）'!G18,'総数（２）'!G19)</f>
        <v>1</v>
      </c>
      <c r="H10" s="33">
        <f>SUM('総数（２）'!H11,'総数（２）'!H12,'総数（２）'!H13,'総数（２）'!H14,'総数（２）'!H15,'総数（２）'!H16,'総数（２）'!H17,'総数（２）'!H18,'総数（２）'!H19)</f>
        <v>0</v>
      </c>
      <c r="I10" s="32">
        <f>SUM('総数（２）'!I11,'総数（２）'!I12,'総数（２）'!I13,'総数（２）'!I14,'総数（２）'!I15,'総数（２）'!I16,'総数（２）'!I17,'総数（２）'!I18,'総数（２）'!I19)</f>
        <v>0</v>
      </c>
      <c r="J10" s="33">
        <f>SUM('総数（２）'!J11,'総数（２）'!J12,'総数（２）'!J13,'総数（２）'!J14,'総数（２）'!J15,'総数（２）'!J16,'総数（２）'!J17,'総数（２）'!J18,'総数（２）'!J19)</f>
        <v>0</v>
      </c>
      <c r="K10" s="32">
        <f>SUM('総数（２）'!K11,'総数（２）'!K12,'総数（２）'!K13,'総数（２）'!K14,'総数（２）'!K15,'総数（２）'!K16,'総数（２）'!K17,'総数（２）'!K18,'総数（２）'!K19)</f>
        <v>0</v>
      </c>
      <c r="L10" s="33">
        <f>SUM('総数（２）'!L11,'総数（２）'!L12,'総数（２）'!L13,'総数（２）'!L14,'総数（２）'!L15,'総数（２）'!L16,'総数（２）'!L17,'総数（２）'!L18,'総数（２）'!L19)</f>
        <v>0</v>
      </c>
      <c r="M10" s="32">
        <f>SUM('総数（２）'!M11,'総数（２）'!M12,'総数（２）'!M13,'総数（２）'!M14,'総数（２）'!M15,'総数（２）'!M16,'総数（２）'!M17,'総数（２）'!M18,'総数（２）'!M19)</f>
        <v>6</v>
      </c>
      <c r="N10" s="33">
        <f>SUM('総数（２）'!N11,'総数（２）'!N12,'総数（２）'!N13,'総数（２）'!N14,'総数（２）'!N15,'総数（２）'!N16,'総数（２）'!N17,'総数（２）'!N18,'総数（２）'!N19)</f>
        <v>6</v>
      </c>
      <c r="O10" s="32">
        <f>SUM('総数（２）'!O11,'総数（２）'!O12,'総数（２）'!O13,'総数（２）'!O14,'総数（２）'!O15,'総数（２）'!O16,'総数（２）'!O17,'総数（２）'!O18,'総数（２）'!O19)</f>
        <v>0</v>
      </c>
      <c r="P10" s="33">
        <f>SUM('総数（２）'!P11,'総数（２）'!P12,'総数（２）'!P13,'総数（２）'!P14,'総数（２）'!P15,'総数（２）'!P16,'総数（２）'!P17,'総数（２）'!P18,'総数（２）'!P19)</f>
        <v>0</v>
      </c>
      <c r="Q10" s="32">
        <f>SUM('総数（２）'!Q11,'総数（２）'!Q12,'総数（２）'!Q13,'総数（２）'!Q14,'総数（２）'!Q15,'総数（２）'!Q16,'総数（２）'!Q17,'総数（２）'!Q18,'総数（２）'!Q19)</f>
        <v>8</v>
      </c>
      <c r="R10" s="33">
        <f>SUM('総数（２）'!R11,'総数（２）'!R12,'総数（２）'!R13,'総数（２）'!R14,'総数（２）'!R15,'総数（２）'!R16,'総数（２）'!R17,'総数（２）'!R18,'総数（２）'!R19)</f>
        <v>8</v>
      </c>
      <c r="S10" s="32">
        <f>SUM('総数（２）'!S11,'総数（２）'!S12,'総数（２）'!S13,'総数（２）'!S14,'総数（２）'!S15,'総数（２）'!S16,'総数（２）'!S17,'総数（２）'!S18,'総数（２）'!S19)</f>
        <v>0</v>
      </c>
      <c r="T10" s="33">
        <f>SUM('総数（２）'!T11,'総数（２）'!T12,'総数（２）'!T13,'総数（２）'!T14,'総数（２）'!T15,'総数（２）'!T16,'総数（２）'!T17,'総数（２）'!T18,'総数（２）'!T19)</f>
        <v>0</v>
      </c>
      <c r="U10" s="32">
        <f>SUM('総数（２）'!U11,'総数（２）'!U12,'総数（２）'!U13,'総数（２）'!U14,'総数（２）'!U15,'総数（２）'!U16,'総数（２）'!U17,'総数（２）'!U18,'総数（２）'!U19)</f>
        <v>5</v>
      </c>
      <c r="V10" s="33">
        <f>SUM('総数（２）'!V11,'総数（２）'!V12,'総数（２）'!V13,'総数（２）'!V14,'総数（２）'!V15,'総数（２）'!V16,'総数（２）'!V17,'総数（２）'!V18,'総数（２）'!V19)</f>
        <v>4</v>
      </c>
      <c r="W10" s="32">
        <f>SUM('総数（２）'!W11,'総数（２）'!W12,'総数（２）'!W13,'総数（２）'!W14,'総数（２）'!W15,'総数（２）'!W16,'総数（２）'!W17,'総数（２）'!W18,'総数（２）'!W19)</f>
        <v>1</v>
      </c>
      <c r="X10" s="33">
        <f>SUM('総数（２）'!X11,'総数（２）'!X12,'総数（２）'!X13,'総数（２）'!X14,'総数（２）'!X15,'総数（２）'!X16,'総数（２）'!X17,'総数（２）'!X18,'総数（２）'!X19)</f>
        <v>0</v>
      </c>
      <c r="Y10" s="32">
        <f>SUM('総数（２）'!Y11,'総数（２）'!Y12,'総数（２）'!Y13,'総数（２）'!Y14,'総数（２）'!Y15,'総数（２）'!Y16,'総数（２）'!Y17,'総数（２）'!Y18,'総数（２）'!Y19)</f>
        <v>6</v>
      </c>
      <c r="Z10" s="33">
        <f>SUM('総数（２）'!Z11,'総数（２）'!Z12,'総数（２）'!Z13,'総数（２）'!Z14,'総数（２）'!Z15,'総数（２）'!Z16,'総数（２）'!Z17,'総数（２）'!Z18,'総数（２）'!Z19)</f>
        <v>6</v>
      </c>
      <c r="AA10" s="32">
        <f>SUM('総数（２）'!AA11,'総数（２）'!AA12,'総数（２）'!AA13,'総数（２）'!AA14,'総数（２）'!AA15,'総数（２）'!AA16,'総数（２）'!AA17,'総数（２）'!AA18,'総数（２）'!AA19)</f>
        <v>0</v>
      </c>
      <c r="AB10" s="33">
        <f>SUM('総数（２）'!AB11,'総数（２）'!AB12,'総数（２）'!AB13,'総数（２）'!AB14,'総数（２）'!AB15,'総数（２）'!AB16,'総数（２）'!AB17,'総数（２）'!AB18,'総数（２）'!AB19)</f>
        <v>0</v>
      </c>
      <c r="AC10" s="32">
        <f>SUM('総数（２）'!AC11,'総数（２）'!AC12,'総数（２）'!AC13,'総数（２）'!AC14,'総数（２）'!AC15,'総数（２）'!AC16,'総数（２）'!AC17,'総数（２）'!AC18,'総数（２）'!AC19)</f>
        <v>7</v>
      </c>
      <c r="AD10" s="33">
        <f>SUM('総数（２）'!AD11,'総数（２）'!AD12,'総数（２）'!AD13,'総数（２）'!AD14,'総数（２）'!AD15,'総数（２）'!AD16,'総数（２）'!AD17,'総数（２）'!AD18,'総数（２）'!AD19)</f>
        <v>7</v>
      </c>
      <c r="AE10" s="32">
        <f>SUM('総数（２）'!AE11,'総数（２）'!AE12,'総数（２）'!AE13,'総数（２）'!AE14,'総数（２）'!AE15,'総数（２）'!AE16,'総数（２）'!AE17,'総数（２）'!AE18,'総数（２）'!AE19)</f>
        <v>0</v>
      </c>
      <c r="AF10" s="33">
        <f>SUM('総数（２）'!AF11,'総数（２）'!AF12,'総数（２）'!AF13,'総数（２）'!AF14,'総数（２）'!AF15,'総数（２）'!AF16,'総数（２）'!AF17,'総数（２）'!AF18,'総数（２）'!AF19)</f>
        <v>0</v>
      </c>
      <c r="AG10" s="32">
        <f>SUM('総数（２）'!AG11,'総数（２）'!AG12,'総数（２）'!AG13,'総数（２）'!AG14,'総数（２）'!AG15,'総数（２）'!AG16,'総数（２）'!AG17,'総数（２）'!AG18,'総数（２）'!AG19)</f>
        <v>2</v>
      </c>
      <c r="AH10" s="33">
        <f>SUM('総数（２）'!AH11,'総数（２）'!AH12,'総数（２）'!AH13,'総数（２）'!AH14,'総数（２）'!AH15,'総数（２）'!AH16,'総数（２）'!AH17,'総数（２）'!AH18,'総数（２）'!AH19)</f>
        <v>2</v>
      </c>
      <c r="AI10" s="32">
        <f>SUM('総数（２）'!AI11,'総数（２）'!AI12,'総数（２）'!AI13,'総数（２）'!AI14,'総数（２）'!AI15,'総数（２）'!AI16,'総数（２）'!AI17,'総数（２）'!AI18,'総数（２）'!AI19)</f>
        <v>0</v>
      </c>
      <c r="AJ10" s="33">
        <f>SUM('総数（２）'!AJ11,'総数（２）'!AJ12,'総数（２）'!AJ13,'総数（２）'!AJ14,'総数（２）'!AJ15,'総数（２）'!AJ16,'総数（２）'!AJ17,'総数（２）'!AJ18,'総数（２）'!AJ19)</f>
        <v>0</v>
      </c>
      <c r="AK10" s="32">
        <f>SUM('総数（２）'!AK11,'総数（２）'!AK12,'総数（２）'!AK13,'総数（２）'!AK14,'総数（２）'!AK15,'総数（２）'!AK16,'総数（２）'!AK17,'総数（２）'!AK18,'総数（２）'!AK19)</f>
        <v>0</v>
      </c>
      <c r="AL10" s="33">
        <f>SUM('総数（２）'!AL11,'総数（２）'!AL12,'総数（２）'!AL13,'総数（２）'!AL14,'総数（２）'!AL15,'総数（２）'!AL16,'総数（２）'!AL17,'総数（２）'!AL18,'総数（２）'!AL19)</f>
        <v>0</v>
      </c>
      <c r="AM10" s="32">
        <f>SUM('総数（２）'!AM11,'総数（２）'!AM12,'総数（２）'!AM13,'総数（２）'!AM14,'総数（２）'!AM15,'総数（２）'!AM16,'総数（２）'!AM17,'総数（２）'!AM18,'総数（２）'!AM19)</f>
        <v>0</v>
      </c>
      <c r="AN10" s="33">
        <f>SUM('総数（２）'!AN11,'総数（２）'!AN12,'総数（２）'!AN13,'総数（２）'!AN14,'総数（２）'!AN15,'総数（２）'!AN16,'総数（２）'!AN17,'総数（２）'!AN18,'総数（２）'!AN19)</f>
        <v>0</v>
      </c>
      <c r="AO10" s="34">
        <f>SUM('総数（２）'!AO11,'総数（２）'!AO12,'総数（２）'!AO13,'総数（２）'!AO14,'総数（２）'!AO15,'総数（２）'!AO16,'総数（２）'!AO17,'総数（２）'!AO18,'総数（２）'!AO19)</f>
        <v>0</v>
      </c>
    </row>
    <row r="11" spans="1:41" ht="13.5">
      <c r="A11" s="15"/>
      <c r="B11" s="6"/>
      <c r="C11" s="9" t="s">
        <v>56</v>
      </c>
      <c r="D11" s="8"/>
      <c r="E11" s="32">
        <v>7</v>
      </c>
      <c r="F11" s="33">
        <v>7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3</v>
      </c>
      <c r="N11" s="33">
        <v>3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2</v>
      </c>
      <c r="V11" s="33">
        <v>2</v>
      </c>
      <c r="W11" s="32">
        <v>0</v>
      </c>
      <c r="X11" s="33">
        <v>0</v>
      </c>
      <c r="Y11" s="32">
        <v>1</v>
      </c>
      <c r="Z11" s="33">
        <v>1</v>
      </c>
      <c r="AA11" s="32">
        <v>0</v>
      </c>
      <c r="AB11" s="33">
        <v>0</v>
      </c>
      <c r="AC11" s="32">
        <v>1</v>
      </c>
      <c r="AD11" s="33">
        <v>1</v>
      </c>
      <c r="AE11" s="32">
        <v>0</v>
      </c>
      <c r="AF11" s="33">
        <v>0</v>
      </c>
      <c r="AG11" s="32">
        <v>0</v>
      </c>
      <c r="AH11" s="33">
        <v>0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57</v>
      </c>
      <c r="D12" s="8"/>
      <c r="E12" s="32">
        <v>5</v>
      </c>
      <c r="F12" s="33">
        <v>5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1</v>
      </c>
      <c r="N12" s="33">
        <v>1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1</v>
      </c>
      <c r="V12" s="33">
        <v>1</v>
      </c>
      <c r="W12" s="32">
        <v>0</v>
      </c>
      <c r="X12" s="33">
        <v>0</v>
      </c>
      <c r="Y12" s="32">
        <v>1</v>
      </c>
      <c r="Z12" s="33">
        <v>1</v>
      </c>
      <c r="AA12" s="32">
        <v>0</v>
      </c>
      <c r="AB12" s="33">
        <v>0</v>
      </c>
      <c r="AC12" s="32">
        <v>2</v>
      </c>
      <c r="AD12" s="33">
        <v>2</v>
      </c>
      <c r="AE12" s="32">
        <v>0</v>
      </c>
      <c r="AF12" s="33">
        <v>0</v>
      </c>
      <c r="AG12" s="32">
        <v>0</v>
      </c>
      <c r="AH12" s="33">
        <v>0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58</v>
      </c>
      <c r="D13" s="8"/>
      <c r="E13" s="32">
        <v>4</v>
      </c>
      <c r="F13" s="33">
        <v>3</v>
      </c>
      <c r="G13" s="32">
        <v>1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2</v>
      </c>
      <c r="V13" s="33">
        <v>1</v>
      </c>
      <c r="W13" s="32">
        <v>1</v>
      </c>
      <c r="X13" s="33">
        <v>0</v>
      </c>
      <c r="Y13" s="32">
        <v>2</v>
      </c>
      <c r="Z13" s="33">
        <v>2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3">
        <v>0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59</v>
      </c>
      <c r="D14" s="8"/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60</v>
      </c>
      <c r="D15" s="8"/>
      <c r="E15" s="32">
        <v>4</v>
      </c>
      <c r="F15" s="33">
        <v>4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3">
        <v>1</v>
      </c>
      <c r="O15" s="32">
        <v>0</v>
      </c>
      <c r="P15" s="33">
        <v>0</v>
      </c>
      <c r="Q15" s="32">
        <v>1</v>
      </c>
      <c r="R15" s="33">
        <v>1</v>
      </c>
      <c r="S15" s="32">
        <v>0</v>
      </c>
      <c r="T15" s="33">
        <v>0</v>
      </c>
      <c r="U15" s="32">
        <v>0</v>
      </c>
      <c r="V15" s="33">
        <v>0</v>
      </c>
      <c r="W15" s="32">
        <v>0</v>
      </c>
      <c r="X15" s="33">
        <v>0</v>
      </c>
      <c r="Y15" s="32">
        <v>1</v>
      </c>
      <c r="Z15" s="33">
        <v>1</v>
      </c>
      <c r="AA15" s="32">
        <v>0</v>
      </c>
      <c r="AB15" s="33">
        <v>0</v>
      </c>
      <c r="AC15" s="32">
        <v>1</v>
      </c>
      <c r="AD15" s="33">
        <v>1</v>
      </c>
      <c r="AE15" s="32">
        <v>0</v>
      </c>
      <c r="AF15" s="33">
        <v>0</v>
      </c>
      <c r="AG15" s="32">
        <v>0</v>
      </c>
      <c r="AH15" s="33">
        <v>0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9" t="s">
        <v>61</v>
      </c>
      <c r="D16" s="8"/>
      <c r="E16" s="32">
        <v>2</v>
      </c>
      <c r="F16" s="33">
        <v>2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2</v>
      </c>
      <c r="R16" s="33">
        <v>2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3">
        <v>0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  <c r="AO16" s="34">
        <v>0</v>
      </c>
    </row>
    <row r="17" spans="1:41" ht="13.5">
      <c r="A17" s="15"/>
      <c r="B17" s="6"/>
      <c r="C17" s="9" t="s">
        <v>62</v>
      </c>
      <c r="D17" s="8"/>
      <c r="E17" s="32">
        <v>10</v>
      </c>
      <c r="F17" s="33">
        <v>10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1</v>
      </c>
      <c r="N17" s="33">
        <v>1</v>
      </c>
      <c r="O17" s="32">
        <v>0</v>
      </c>
      <c r="P17" s="33">
        <v>0</v>
      </c>
      <c r="Q17" s="32">
        <v>3</v>
      </c>
      <c r="R17" s="33">
        <v>3</v>
      </c>
      <c r="S17" s="32">
        <v>0</v>
      </c>
      <c r="T17" s="33">
        <v>0</v>
      </c>
      <c r="U17" s="32">
        <v>0</v>
      </c>
      <c r="V17" s="33">
        <v>0</v>
      </c>
      <c r="W17" s="32">
        <v>0</v>
      </c>
      <c r="X17" s="33">
        <v>0</v>
      </c>
      <c r="Y17" s="32">
        <v>1</v>
      </c>
      <c r="Z17" s="33">
        <v>1</v>
      </c>
      <c r="AA17" s="32">
        <v>0</v>
      </c>
      <c r="AB17" s="33">
        <v>0</v>
      </c>
      <c r="AC17" s="32">
        <v>3</v>
      </c>
      <c r="AD17" s="33">
        <v>3</v>
      </c>
      <c r="AE17" s="32">
        <v>0</v>
      </c>
      <c r="AF17" s="33">
        <v>0</v>
      </c>
      <c r="AG17" s="32">
        <v>2</v>
      </c>
      <c r="AH17" s="33">
        <v>2</v>
      </c>
      <c r="AI17" s="32">
        <v>0</v>
      </c>
      <c r="AJ17" s="33">
        <v>0</v>
      </c>
      <c r="AK17" s="32">
        <v>0</v>
      </c>
      <c r="AL17" s="33">
        <v>0</v>
      </c>
      <c r="AM17" s="32">
        <v>0</v>
      </c>
      <c r="AN17" s="33">
        <v>0</v>
      </c>
      <c r="AO17" s="34">
        <v>0</v>
      </c>
    </row>
    <row r="18" spans="1:41" ht="13.5">
      <c r="A18" s="15"/>
      <c r="B18" s="6"/>
      <c r="C18" s="9" t="s">
        <v>63</v>
      </c>
      <c r="D18" s="8"/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3">
        <v>0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64</v>
      </c>
      <c r="D19" s="8"/>
      <c r="E19" s="32">
        <v>2</v>
      </c>
      <c r="F19" s="33">
        <v>2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2</v>
      </c>
      <c r="R19" s="33">
        <v>2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7"/>
      <c r="D20" s="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</row>
    <row r="21" spans="1:41" ht="13.5">
      <c r="A21" s="40" t="s">
        <v>65</v>
      </c>
      <c r="B21" s="41"/>
      <c r="C21" s="41"/>
      <c r="D21" s="8"/>
      <c r="E21" s="32">
        <f>SUM('総数（２）'!E22)</f>
        <v>12</v>
      </c>
      <c r="F21" s="33">
        <f>SUM('総数（２）'!F22)</f>
        <v>11</v>
      </c>
      <c r="G21" s="32">
        <f>SUM('総数（２）'!G22)</f>
        <v>1</v>
      </c>
      <c r="H21" s="33">
        <f>SUM('総数（２）'!H22)</f>
        <v>0</v>
      </c>
      <c r="I21" s="32">
        <f>SUM('総数（２）'!I22)</f>
        <v>0</v>
      </c>
      <c r="J21" s="33">
        <f>SUM('総数（２）'!J22)</f>
        <v>0</v>
      </c>
      <c r="K21" s="32">
        <f>SUM('総数（２）'!K22)</f>
        <v>0</v>
      </c>
      <c r="L21" s="33">
        <f>SUM('総数（２）'!L22)</f>
        <v>0</v>
      </c>
      <c r="M21" s="32">
        <f>SUM('総数（２）'!M22)</f>
        <v>1</v>
      </c>
      <c r="N21" s="33">
        <f>SUM('総数（２）'!N22)</f>
        <v>1</v>
      </c>
      <c r="O21" s="32">
        <f>SUM('総数（２）'!O22)</f>
        <v>0</v>
      </c>
      <c r="P21" s="33">
        <f>SUM('総数（２）'!P22)</f>
        <v>0</v>
      </c>
      <c r="Q21" s="32">
        <f>SUM('総数（２）'!Q22)</f>
        <v>3</v>
      </c>
      <c r="R21" s="33">
        <f>SUM('総数（２）'!R22)</f>
        <v>2</v>
      </c>
      <c r="S21" s="32">
        <f>SUM('総数（２）'!S22)</f>
        <v>1</v>
      </c>
      <c r="T21" s="33">
        <f>SUM('総数（２）'!T22)</f>
        <v>0</v>
      </c>
      <c r="U21" s="32">
        <f>SUM('総数（２）'!U22)</f>
        <v>2</v>
      </c>
      <c r="V21" s="33">
        <f>SUM('総数（２）'!V22)</f>
        <v>2</v>
      </c>
      <c r="W21" s="32">
        <f>SUM('総数（２）'!W22)</f>
        <v>0</v>
      </c>
      <c r="X21" s="33">
        <f>SUM('総数（２）'!X22)</f>
        <v>0</v>
      </c>
      <c r="Y21" s="32">
        <f>SUM('総数（２）'!Y22)</f>
        <v>2</v>
      </c>
      <c r="Z21" s="33">
        <f>SUM('総数（２）'!Z22)</f>
        <v>2</v>
      </c>
      <c r="AA21" s="32">
        <f>SUM('総数（２）'!AA22)</f>
        <v>0</v>
      </c>
      <c r="AB21" s="33">
        <f>SUM('総数（２）'!AB22)</f>
        <v>0</v>
      </c>
      <c r="AC21" s="32">
        <f>SUM('総数（２）'!AC22)</f>
        <v>4</v>
      </c>
      <c r="AD21" s="33">
        <f>SUM('総数（２）'!AD22)</f>
        <v>4</v>
      </c>
      <c r="AE21" s="32">
        <f>SUM('総数（２）'!AE22)</f>
        <v>0</v>
      </c>
      <c r="AF21" s="33">
        <f>SUM('総数（２）'!AF22)</f>
        <v>0</v>
      </c>
      <c r="AG21" s="32">
        <f>SUM('総数（２）'!AG22)</f>
        <v>0</v>
      </c>
      <c r="AH21" s="33">
        <f>SUM('総数（２）'!AH22)</f>
        <v>0</v>
      </c>
      <c r="AI21" s="32">
        <f>SUM('総数（２）'!AI22)</f>
        <v>0</v>
      </c>
      <c r="AJ21" s="33">
        <f>SUM('総数（２）'!AJ22)</f>
        <v>0</v>
      </c>
      <c r="AK21" s="32">
        <f>SUM('総数（２）'!AK22)</f>
        <v>0</v>
      </c>
      <c r="AL21" s="33">
        <f>SUM('総数（２）'!AL22)</f>
        <v>0</v>
      </c>
      <c r="AM21" s="32">
        <f>SUM('総数（２）'!AM22)</f>
        <v>0</v>
      </c>
      <c r="AN21" s="33">
        <f>SUM('総数（２）'!AN22)</f>
        <v>0</v>
      </c>
      <c r="AO21" s="34">
        <f>SUM('総数（２）'!AO22)</f>
        <v>0</v>
      </c>
    </row>
    <row r="22" spans="1:41" ht="13.5">
      <c r="A22" s="15"/>
      <c r="B22" s="6"/>
      <c r="C22" s="9" t="s">
        <v>66</v>
      </c>
      <c r="D22" s="8"/>
      <c r="E22" s="32">
        <v>12</v>
      </c>
      <c r="F22" s="33">
        <v>11</v>
      </c>
      <c r="G22" s="32">
        <v>1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1</v>
      </c>
      <c r="N22" s="33">
        <v>1</v>
      </c>
      <c r="O22" s="32">
        <v>0</v>
      </c>
      <c r="P22" s="33">
        <v>0</v>
      </c>
      <c r="Q22" s="32">
        <v>3</v>
      </c>
      <c r="R22" s="33">
        <v>2</v>
      </c>
      <c r="S22" s="32">
        <v>1</v>
      </c>
      <c r="T22" s="33">
        <v>0</v>
      </c>
      <c r="U22" s="32">
        <v>2</v>
      </c>
      <c r="V22" s="33">
        <v>2</v>
      </c>
      <c r="W22" s="32">
        <v>0</v>
      </c>
      <c r="X22" s="33">
        <v>0</v>
      </c>
      <c r="Y22" s="32">
        <v>2</v>
      </c>
      <c r="Z22" s="33">
        <v>2</v>
      </c>
      <c r="AA22" s="32">
        <v>0</v>
      </c>
      <c r="AB22" s="33">
        <v>0</v>
      </c>
      <c r="AC22" s="32">
        <v>4</v>
      </c>
      <c r="AD22" s="33">
        <v>4</v>
      </c>
      <c r="AE22" s="32">
        <v>0</v>
      </c>
      <c r="AF22" s="33">
        <v>0</v>
      </c>
      <c r="AG22" s="32">
        <v>0</v>
      </c>
      <c r="AH22" s="33">
        <v>0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  <c r="AO22" s="34">
        <v>0</v>
      </c>
    </row>
    <row r="23" spans="1:41" ht="13.5">
      <c r="A23" s="15"/>
      <c r="B23" s="6"/>
      <c r="C23" s="9"/>
      <c r="D23" s="8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</row>
    <row r="24" spans="1:41" ht="13.5">
      <c r="A24" s="40" t="s">
        <v>67</v>
      </c>
      <c r="B24" s="41"/>
      <c r="C24" s="41"/>
      <c r="D24" s="8"/>
      <c r="E24" s="32">
        <f>SUM('総数（２）'!E25)</f>
        <v>25</v>
      </c>
      <c r="F24" s="33">
        <f>SUM('総数（２）'!F25)</f>
        <v>25</v>
      </c>
      <c r="G24" s="32">
        <f>SUM('総数（２）'!G25)</f>
        <v>0</v>
      </c>
      <c r="H24" s="33">
        <f>SUM('総数（２）'!H25)</f>
        <v>0</v>
      </c>
      <c r="I24" s="32">
        <f>SUM('総数（２）'!I25)</f>
        <v>0</v>
      </c>
      <c r="J24" s="33">
        <f>SUM('総数（２）'!J25)</f>
        <v>0</v>
      </c>
      <c r="K24" s="32">
        <f>SUM('総数（２）'!K25)</f>
        <v>0</v>
      </c>
      <c r="L24" s="33">
        <f>SUM('総数（２）'!L25)</f>
        <v>0</v>
      </c>
      <c r="M24" s="32">
        <f>SUM('総数（２）'!M25)</f>
        <v>5</v>
      </c>
      <c r="N24" s="33">
        <f>SUM('総数（２）'!N25)</f>
        <v>5</v>
      </c>
      <c r="O24" s="32">
        <f>SUM('総数（２）'!O25)</f>
        <v>0</v>
      </c>
      <c r="P24" s="33">
        <f>SUM('総数（２）'!P25)</f>
        <v>0</v>
      </c>
      <c r="Q24" s="32">
        <f>SUM('総数（２）'!Q25)</f>
        <v>5</v>
      </c>
      <c r="R24" s="33">
        <f>SUM('総数（２）'!R25)</f>
        <v>5</v>
      </c>
      <c r="S24" s="32">
        <f>SUM('総数（２）'!S25)</f>
        <v>0</v>
      </c>
      <c r="T24" s="33">
        <f>SUM('総数（２）'!T25)</f>
        <v>0</v>
      </c>
      <c r="U24" s="32">
        <f>SUM('総数（２）'!U25)</f>
        <v>5</v>
      </c>
      <c r="V24" s="33">
        <f>SUM('総数（２）'!V25)</f>
        <v>5</v>
      </c>
      <c r="W24" s="32">
        <f>SUM('総数（２）'!W25)</f>
        <v>0</v>
      </c>
      <c r="X24" s="33">
        <f>SUM('総数（２）'!X25)</f>
        <v>0</v>
      </c>
      <c r="Y24" s="32">
        <f>SUM('総数（２）'!Y25)</f>
        <v>5</v>
      </c>
      <c r="Z24" s="33">
        <f>SUM('総数（２）'!Z25)</f>
        <v>5</v>
      </c>
      <c r="AA24" s="32">
        <f>SUM('総数（２）'!AA25)</f>
        <v>0</v>
      </c>
      <c r="AB24" s="33">
        <f>SUM('総数（２）'!AB25)</f>
        <v>0</v>
      </c>
      <c r="AC24" s="32">
        <f>SUM('総数（２）'!AC25)</f>
        <v>4</v>
      </c>
      <c r="AD24" s="33">
        <f>SUM('総数（２）'!AD25)</f>
        <v>4</v>
      </c>
      <c r="AE24" s="32">
        <f>SUM('総数（２）'!AE25)</f>
        <v>0</v>
      </c>
      <c r="AF24" s="33">
        <f>SUM('総数（２）'!AF25)</f>
        <v>0</v>
      </c>
      <c r="AG24" s="32">
        <f>SUM('総数（２）'!AG25)</f>
        <v>1</v>
      </c>
      <c r="AH24" s="33">
        <f>SUM('総数（２）'!AH25)</f>
        <v>1</v>
      </c>
      <c r="AI24" s="32">
        <f>SUM('総数（２）'!AI25)</f>
        <v>0</v>
      </c>
      <c r="AJ24" s="33">
        <f>SUM('総数（２）'!AJ25)</f>
        <v>0</v>
      </c>
      <c r="AK24" s="32">
        <f>SUM('総数（２）'!AK25)</f>
        <v>0</v>
      </c>
      <c r="AL24" s="33">
        <f>SUM('総数（２）'!AL25)</f>
        <v>0</v>
      </c>
      <c r="AM24" s="32">
        <f>SUM('総数（２）'!AM25)</f>
        <v>0</v>
      </c>
      <c r="AN24" s="33">
        <f>SUM('総数（２）'!AN25)</f>
        <v>0</v>
      </c>
      <c r="AO24" s="34">
        <f>SUM('総数（２）'!AO25)</f>
        <v>0</v>
      </c>
    </row>
    <row r="25" spans="1:41" ht="13.5">
      <c r="A25" s="15"/>
      <c r="B25" s="6"/>
      <c r="C25" s="9" t="s">
        <v>68</v>
      </c>
      <c r="D25" s="8"/>
      <c r="E25" s="32">
        <v>25</v>
      </c>
      <c r="F25" s="33">
        <v>25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5</v>
      </c>
      <c r="N25" s="33">
        <v>5</v>
      </c>
      <c r="O25" s="32">
        <v>0</v>
      </c>
      <c r="P25" s="33">
        <v>0</v>
      </c>
      <c r="Q25" s="32">
        <v>5</v>
      </c>
      <c r="R25" s="33">
        <v>5</v>
      </c>
      <c r="S25" s="32">
        <v>0</v>
      </c>
      <c r="T25" s="33">
        <v>0</v>
      </c>
      <c r="U25" s="32">
        <v>5</v>
      </c>
      <c r="V25" s="33">
        <v>5</v>
      </c>
      <c r="W25" s="32">
        <v>0</v>
      </c>
      <c r="X25" s="33">
        <v>0</v>
      </c>
      <c r="Y25" s="32">
        <v>5</v>
      </c>
      <c r="Z25" s="33">
        <v>5</v>
      </c>
      <c r="AA25" s="32">
        <v>0</v>
      </c>
      <c r="AB25" s="33">
        <v>0</v>
      </c>
      <c r="AC25" s="32">
        <v>4</v>
      </c>
      <c r="AD25" s="33">
        <v>4</v>
      </c>
      <c r="AE25" s="32">
        <v>0</v>
      </c>
      <c r="AF25" s="33">
        <v>0</v>
      </c>
      <c r="AG25" s="32">
        <v>1</v>
      </c>
      <c r="AH25" s="33">
        <v>1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4.25" thickBot="1">
      <c r="A26" s="16"/>
      <c r="B26" s="17"/>
      <c r="C26" s="17"/>
      <c r="D26" s="18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31"/>
    </row>
  </sheetData>
  <sheetProtection/>
  <mergeCells count="14">
    <mergeCell ref="A6:C6"/>
    <mergeCell ref="A10:C10"/>
    <mergeCell ref="A21:C21"/>
    <mergeCell ref="A24:C24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　　数&amp;C&amp;"ＭＳ Ｐ明朝,標準"&amp;14第２０表　　死産数・母の年齢（５歳階級）・期間・市町村・保健所別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41" sqref="F4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39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15"/>
      <c r="B6" s="6"/>
      <c r="C6" s="7" t="s">
        <v>69</v>
      </c>
      <c r="D6" s="8"/>
      <c r="E6" s="32">
        <f>SUM('自然死産（１）'!E10,'自然死産（１）'!E17,'自然死産（１）'!E22,'自然死産（１）'!E40,'自然死産（２）'!E6,'自然死産（２）'!E10,'自然死産（２）'!E21,'自然死産（２）'!E24)</f>
        <v>180</v>
      </c>
      <c r="F6" s="33">
        <f>SUM('自然死産（１）'!F10,'自然死産（１）'!F17,'自然死産（１）'!F22,'自然死産（１）'!F40,'自然死産（２）'!F6,'自然死産（２）'!F10,'自然死産（２）'!F21,'自然死産（２）'!F24)</f>
        <v>170</v>
      </c>
      <c r="G6" s="33">
        <f>SUM('自然死産（１）'!G10,'自然死産（１）'!G17,'自然死産（１）'!G22,'自然死産（１）'!G40,'自然死産（２）'!G6,'自然死産（２）'!G10,'自然死産（２）'!G21,'自然死産（２）'!G24)</f>
        <v>10</v>
      </c>
      <c r="H6" s="33">
        <f>SUM('自然死産（１）'!H10,'自然死産（１）'!H17,'自然死産（１）'!H22,'自然死産（１）'!H40,'自然死産（２）'!H6,'自然死産（２）'!H10,'自然死産（２）'!H21,'自然死産（２）'!H24)</f>
        <v>0</v>
      </c>
      <c r="I6" s="33">
        <f>SUM('自然死産（１）'!I10,'自然死産（１）'!I17,'自然死産（１）'!I22,'自然死産（１）'!I40,'自然死産（２）'!I6,'自然死産（２）'!I10,'自然死産（２）'!I21,'自然死産（２）'!I24)</f>
        <v>0</v>
      </c>
      <c r="J6" s="33">
        <f>SUM('自然死産（１）'!J10,'自然死産（１）'!J17,'自然死産（１）'!J22,'自然死産（１）'!J40,'自然死産（２）'!J6,'自然死産（２）'!J10,'自然死産（２）'!J21,'自然死産（２）'!J24)</f>
        <v>0</v>
      </c>
      <c r="K6" s="33">
        <f>SUM('自然死産（１）'!K10,'自然死産（１）'!K17,'自然死産（１）'!K22,'自然死産（１）'!K40,'自然死産（２）'!K6,'自然死産（２）'!K10,'自然死産（２）'!K21,'自然死産（２）'!K24)</f>
        <v>0</v>
      </c>
      <c r="L6" s="33">
        <f>SUM('自然死産（１）'!L10,'自然死産（１）'!L17,'自然死産（１）'!L22,'自然死産（１）'!L40,'自然死産（２）'!L6,'自然死産（２）'!L10,'自然死産（２）'!L21,'自然死産（２）'!L24)</f>
        <v>0</v>
      </c>
      <c r="M6" s="33">
        <f>SUM('自然死産（１）'!M10,'自然死産（１）'!M17,'自然死産（１）'!M22,'自然死産（１）'!M40,'自然死産（２）'!M6,'自然死産（２）'!M10,'自然死産（２）'!M21,'自然死産（２）'!M24)</f>
        <v>2</v>
      </c>
      <c r="N6" s="33">
        <f>SUM('自然死産（１）'!N10,'自然死産（１）'!N17,'自然死産（１）'!N22,'自然死産（１）'!N40,'自然死産（２）'!N6,'自然死産（２）'!N10,'自然死産（２）'!N21,'自然死産（２）'!N24)</f>
        <v>2</v>
      </c>
      <c r="O6" s="33">
        <f>SUM('自然死産（１）'!O10,'自然死産（１）'!O17,'自然死産（１）'!O22,'自然死産（１）'!O40,'自然死産（２）'!O6,'自然死産（２）'!O10,'自然死産（２）'!O21,'自然死産（２）'!O24)</f>
        <v>0</v>
      </c>
      <c r="P6" s="33">
        <f>SUM('自然死産（１）'!P10,'自然死産（１）'!P17,'自然死産（１）'!P22,'自然死産（１）'!P40,'自然死産（２）'!P6,'自然死産（２）'!P10,'自然死産（２）'!P21,'自然死産（２）'!P24)</f>
        <v>0</v>
      </c>
      <c r="Q6" s="33">
        <f>SUM('自然死産（１）'!Q10,'自然死産（１）'!Q17,'自然死産（１）'!Q22,'自然死産（１）'!Q40,'自然死産（２）'!Q6,'自然死産（２）'!Q10,'自然死産（２）'!Q21,'自然死産（２）'!Q24)</f>
        <v>16</v>
      </c>
      <c r="R6" s="33">
        <f>SUM('自然死産（１）'!R10,'自然死産（１）'!R17,'自然死産（１）'!R22,'自然死産（１）'!R40,'自然死産（２）'!R6,'自然死産（２）'!R10,'自然死産（２）'!R21,'自然死産（２）'!R24)</f>
        <v>15</v>
      </c>
      <c r="S6" s="33">
        <f>SUM('自然死産（１）'!S10,'自然死産（１）'!S17,'自然死産（１）'!S22,'自然死産（１）'!S40,'自然死産（２）'!S6,'自然死産（２）'!S10,'自然死産（２）'!S21,'自然死産（２）'!S24)</f>
        <v>1</v>
      </c>
      <c r="T6" s="33">
        <f>SUM('自然死産（１）'!T10,'自然死産（１）'!T17,'自然死産（１）'!T22,'自然死産（１）'!T40,'自然死産（２）'!T6,'自然死産（２）'!T10,'自然死産（２）'!T21,'自然死産（２）'!T24)</f>
        <v>0</v>
      </c>
      <c r="U6" s="33">
        <f>SUM('自然死産（１）'!U10,'自然死産（１）'!U17,'自然死産（１）'!U22,'自然死産（１）'!U40,'自然死産（２）'!U6,'自然死産（２）'!U10,'自然死産（２）'!U21,'自然死産（２）'!U24)</f>
        <v>38</v>
      </c>
      <c r="V6" s="33">
        <f>SUM('自然死産（１）'!V10,'自然死産（１）'!V17,'自然死産（１）'!V22,'自然死産（１）'!V40,'自然死産（２）'!V6,'自然死産（２）'!V10,'自然死産（２）'!V21,'自然死産（２）'!V24)</f>
        <v>36</v>
      </c>
      <c r="W6" s="33">
        <f>SUM('自然死産（１）'!W10,'自然死産（１）'!W17,'自然死産（１）'!W22,'自然死産（１）'!W40,'自然死産（２）'!W6,'自然死産（２）'!W10,'自然死産（２）'!W21,'自然死産（２）'!W24)</f>
        <v>2</v>
      </c>
      <c r="X6" s="33">
        <f>SUM('自然死産（１）'!X10,'自然死産（１）'!X17,'自然死産（１）'!X22,'自然死産（１）'!X40,'自然死産（２）'!X6,'自然死産（２）'!X10,'自然死産（２）'!X21,'自然死産（２）'!X24)</f>
        <v>0</v>
      </c>
      <c r="Y6" s="33">
        <f>SUM('自然死産（１）'!Y10,'自然死産（１）'!Y17,'自然死産（１）'!Y22,'自然死産（１）'!Y40,'自然死産（２）'!Y6,'自然死産（２）'!Y10,'自然死産（２）'!Y21,'自然死産（２）'!Y24)</f>
        <v>59</v>
      </c>
      <c r="Z6" s="33">
        <f>SUM('自然死産（１）'!Z10,'自然死産（１）'!Z17,'自然死産（１）'!Z22,'自然死産（１）'!Z40,'自然死産（２）'!Z6,'自然死産（２）'!Z10,'自然死産（２）'!Z21,'自然死産（２）'!Z24)</f>
        <v>56</v>
      </c>
      <c r="AA6" s="33">
        <f>SUM('自然死産（１）'!AA10,'自然死産（１）'!AA17,'自然死産（１）'!AA22,'自然死産（１）'!AA40,'自然死産（２）'!AA6,'自然死産（２）'!AA10,'自然死産（２）'!AA21,'自然死産（２）'!AA24)</f>
        <v>3</v>
      </c>
      <c r="AB6" s="33">
        <f>SUM('自然死産（１）'!AB10,'自然死産（１）'!AB17,'自然死産（１）'!AB22,'自然死産（１）'!AB40,'自然死産（２）'!AB6,'自然死産（２）'!AB10,'自然死産（２）'!AB21,'自然死産（２）'!AB24)</f>
        <v>0</v>
      </c>
      <c r="AC6" s="33">
        <f>SUM('自然死産（１）'!AC10,'自然死産（１）'!AC17,'自然死産（１）'!AC22,'自然死産（１）'!AC40,'自然死産（２）'!AC6,'自然死産（２）'!AC10,'自然死産（２）'!AC21,'自然死産（２）'!AC24)</f>
        <v>51</v>
      </c>
      <c r="AD6" s="33">
        <f>SUM('自然死産（１）'!AD10,'自然死産（１）'!AD17,'自然死産（１）'!AD22,'自然死産（１）'!AD40,'自然死産（２）'!AD6,'自然死産（２）'!AD10,'自然死産（２）'!AD21,'自然死産（２）'!AD24)</f>
        <v>49</v>
      </c>
      <c r="AE6" s="33">
        <f>SUM('自然死産（１）'!AE10,'自然死産（１）'!AE17,'自然死産（１）'!AE22,'自然死産（１）'!AE40,'自然死産（２）'!AE6,'自然死産（２）'!AE10,'自然死産（２）'!AE21,'自然死産（２）'!AE24)</f>
        <v>2</v>
      </c>
      <c r="AF6" s="33">
        <f>SUM('自然死産（１）'!AF10,'自然死産（１）'!AF17,'自然死産（１）'!AF22,'自然死産（１）'!AF40,'自然死産（２）'!AF6,'自然死産（２）'!AF10,'自然死産（２）'!AF21,'自然死産（２）'!AF24)</f>
        <v>0</v>
      </c>
      <c r="AG6" s="33">
        <f>SUM('自然死産（１）'!AG10,'自然死産（１）'!AG17,'自然死産（１）'!AG22,'自然死産（１）'!AG40,'自然死産（２）'!AG6,'自然死産（２）'!AG10,'自然死産（２）'!AG21,'自然死産（２）'!AG24)</f>
        <v>13</v>
      </c>
      <c r="AH6" s="33">
        <f>SUM('自然死産（１）'!AH10,'自然死産（１）'!AH17,'自然死産（１）'!AH22,'自然死産（１）'!AH40,'自然死産（２）'!AH6,'自然死産（２）'!AH10,'自然死産（２）'!AH21,'自然死産（２）'!AH24)</f>
        <v>11</v>
      </c>
      <c r="AI6" s="33">
        <f>SUM('自然死産（１）'!AI10,'自然死産（１）'!AI17,'自然死産（１）'!AI22,'自然死産（１）'!AI40,'自然死産（２）'!AI6,'自然死産（２）'!AI10,'自然死産（２）'!AI21,'自然死産（２）'!AI24)</f>
        <v>2</v>
      </c>
      <c r="AJ6" s="33">
        <f>SUM('自然死産（１）'!AJ10,'自然死産（１）'!AJ17,'自然死産（１）'!AJ22,'自然死産（１）'!AJ40,'自然死産（２）'!AJ6,'自然死産（２）'!AJ10,'自然死産（２）'!AJ21,'自然死産（２）'!AJ24)</f>
        <v>0</v>
      </c>
      <c r="AK6" s="33">
        <f>SUM('自然死産（１）'!AK10,'自然死産（１）'!AK17,'自然死産（１）'!AK22,'自然死産（１）'!AK40,'自然死産（２）'!AK6,'自然死産（２）'!AK10,'自然死産（２）'!AK21,'自然死産（２）'!AK24)</f>
        <v>1</v>
      </c>
      <c r="AL6" s="33">
        <f>SUM('自然死産（１）'!AL10,'自然死産（１）'!AL17,'自然死産（１）'!AL22,'自然死産（１）'!AL40,'自然死産（２）'!AL6,'自然死産（２）'!AL10,'自然死産（２）'!AL21,'自然死産（２）'!AL24)</f>
        <v>1</v>
      </c>
      <c r="AM6" s="33">
        <f>SUM('自然死産（１）'!AM10,'自然死産（１）'!AM17,'自然死産（１）'!AM22,'自然死産（１）'!AM40,'自然死産（２）'!AM6,'自然死産（２）'!AM10,'自然死産（２）'!AM21,'自然死産（２）'!AM24)</f>
        <v>0</v>
      </c>
      <c r="AN6" s="33">
        <f>SUM('自然死産（１）'!AN10,'自然死産（１）'!AN17,'自然死産（１）'!AN22,'自然死産（１）'!AN40,'自然死産（２）'!AN6,'自然死産（２）'!AN10,'自然死産（２）'!AN21,'自然死産（２）'!AN24)</f>
        <v>0</v>
      </c>
      <c r="AO6" s="34">
        <f>SUM('自然死産（１）'!AO10,'自然死産（１）'!AO17,'自然死産（１）'!AO22,'自然死産（１）'!AO40,'自然死産（２）'!AO6,'自然死産（２）'!AO10,'自然死産（２）'!AO21,'自然死産（２）'!AO24)</f>
        <v>0</v>
      </c>
    </row>
    <row r="7" spans="1:41" ht="13.5">
      <c r="A7" s="15"/>
      <c r="B7" s="6"/>
      <c r="C7" s="7" t="s">
        <v>70</v>
      </c>
      <c r="D7" s="8"/>
      <c r="E7" s="32">
        <f>SUM('自然死産（１）'!E10,'自然死産（１）'!E18,'自然死産（１）'!E19,'自然死産（１）'!E24,'自然死産（１）'!E25,'自然死産（１）'!E30,'自然死産（１）'!E31,'自然死産（１）'!E41,'自然死産（２）'!E7,'自然死産（２）'!E11,'自然死産（２）'!E12,'自然死産（２）'!E22,'自然死産（２）'!E25)</f>
        <v>155</v>
      </c>
      <c r="F7" s="33">
        <f>SUM('自然死産（１）'!F10,'自然死産（１）'!F18,'自然死産（１）'!F19,'自然死産（１）'!F24,'自然死産（１）'!F25,'自然死産（１）'!F30,'自然死産（１）'!F31,'自然死産（１）'!F41,'自然死産（２）'!F7,'自然死産（２）'!F11,'自然死産（２）'!F12,'自然死産（２）'!F22,'自然死産（２）'!F25)</f>
        <v>147</v>
      </c>
      <c r="G7" s="33">
        <f>SUM('自然死産（１）'!G10,'自然死産（１）'!G18,'自然死産（１）'!G19,'自然死産（１）'!G24,'自然死産（１）'!G25,'自然死産（１）'!G30,'自然死産（１）'!G31,'自然死産（１）'!G41,'自然死産（２）'!G7,'自然死産（２）'!G11,'自然死産（２）'!G12,'自然死産（２）'!G22,'自然死産（２）'!G25)</f>
        <v>8</v>
      </c>
      <c r="H7" s="33">
        <f>SUM('自然死産（１）'!H10,'自然死産（１）'!H18,'自然死産（１）'!H19,'自然死産（１）'!H24,'自然死産（１）'!H25,'自然死産（１）'!H30,'自然死産（１）'!H31,'自然死産（１）'!H41,'自然死産（２）'!H7,'自然死産（２）'!H11,'自然死産（２）'!H12,'自然死産（２）'!H22,'自然死産（２）'!H25)</f>
        <v>0</v>
      </c>
      <c r="I7" s="33">
        <f>SUM('自然死産（１）'!I10,'自然死産（１）'!I18,'自然死産（１）'!I19,'自然死産（１）'!I24,'自然死産（１）'!I25,'自然死産（１）'!I30,'自然死産（１）'!I31,'自然死産（１）'!I41,'自然死産（２）'!I7,'自然死産（２）'!I11,'自然死産（２）'!I12,'自然死産（２）'!I22,'自然死産（２）'!I25)</f>
        <v>0</v>
      </c>
      <c r="J7" s="33">
        <f>SUM('自然死産（１）'!J10,'自然死産（１）'!J18,'自然死産（１）'!J19,'自然死産（１）'!J24,'自然死産（１）'!J25,'自然死産（１）'!J30,'自然死産（１）'!J31,'自然死産（１）'!J41,'自然死産（２）'!J7,'自然死産（２）'!J11,'自然死産（２）'!J12,'自然死産（２）'!J22,'自然死産（２）'!J25)</f>
        <v>0</v>
      </c>
      <c r="K7" s="33">
        <f>SUM('自然死産（１）'!K10,'自然死産（１）'!K18,'自然死産（１）'!K19,'自然死産（１）'!K24,'自然死産（１）'!K25,'自然死産（１）'!K30,'自然死産（１）'!K31,'自然死産（１）'!K41,'自然死産（２）'!K7,'自然死産（２）'!K11,'自然死産（２）'!K12,'自然死産（２）'!K22,'自然死産（２）'!K25)</f>
        <v>0</v>
      </c>
      <c r="L7" s="33">
        <f>SUM('自然死産（１）'!L10,'自然死産（１）'!L18,'自然死産（１）'!L19,'自然死産（１）'!L24,'自然死産（１）'!L25,'自然死産（１）'!L30,'自然死産（１）'!L31,'自然死産（１）'!L41,'自然死産（２）'!L7,'自然死産（２）'!L11,'自然死産（２）'!L12,'自然死産（２）'!L22,'自然死産（２）'!L25)</f>
        <v>0</v>
      </c>
      <c r="M7" s="33">
        <f>SUM('自然死産（１）'!M10,'自然死産（１）'!M18,'自然死産（１）'!M19,'自然死産（１）'!M24,'自然死産（１）'!M25,'自然死産（１）'!M30,'自然死産（１）'!M31,'自然死産（１）'!M41,'自然死産（２）'!M7,'自然死産（２）'!M11,'自然死産（２）'!M12,'自然死産（２）'!M22,'自然死産（２）'!M25)</f>
        <v>2</v>
      </c>
      <c r="N7" s="33">
        <f>SUM('自然死産（１）'!N10,'自然死産（１）'!N18,'自然死産（１）'!N19,'自然死産（１）'!N24,'自然死産（１）'!N25,'自然死産（１）'!N30,'自然死産（１）'!N31,'自然死産（１）'!N41,'自然死産（２）'!N7,'自然死産（２）'!N11,'自然死産（２）'!N12,'自然死産（２）'!N22,'自然死産（２）'!N25)</f>
        <v>2</v>
      </c>
      <c r="O7" s="33">
        <f>SUM('自然死産（１）'!O10,'自然死産（１）'!O18,'自然死産（１）'!O19,'自然死産（１）'!O24,'自然死産（１）'!O25,'自然死産（１）'!O30,'自然死産（１）'!O31,'自然死産（１）'!O41,'自然死産（２）'!O7,'自然死産（２）'!O11,'自然死産（２）'!O12,'自然死産（２）'!O22,'自然死産（２）'!O25)</f>
        <v>0</v>
      </c>
      <c r="P7" s="33">
        <f>SUM('自然死産（１）'!P10,'自然死産（１）'!P18,'自然死産（１）'!P19,'自然死産（１）'!P24,'自然死産（１）'!P25,'自然死産（１）'!P30,'自然死産（１）'!P31,'自然死産（１）'!P41,'自然死産（２）'!P7,'自然死産（２）'!P11,'自然死産（２）'!P12,'自然死産（２）'!P22,'自然死産（２）'!P25)</f>
        <v>0</v>
      </c>
      <c r="Q7" s="33">
        <f>SUM('自然死産（１）'!Q10,'自然死産（１）'!Q18,'自然死産（１）'!Q19,'自然死産（１）'!Q24,'自然死産（１）'!Q25,'自然死産（１）'!Q30,'自然死産（１）'!Q31,'自然死産（１）'!Q41,'自然死産（２）'!Q7,'自然死産（２）'!Q11,'自然死産（２）'!Q12,'自然死産（２）'!Q22,'自然死産（２）'!Q25)</f>
        <v>16</v>
      </c>
      <c r="R7" s="33">
        <f>SUM('自然死産（１）'!R10,'自然死産（１）'!R18,'自然死産（１）'!R19,'自然死産（１）'!R24,'自然死産（１）'!R25,'自然死産（１）'!R30,'自然死産（１）'!R31,'自然死産（１）'!R41,'自然死産（２）'!R7,'自然死産（２）'!R11,'自然死産（２）'!R12,'自然死産（２）'!R22,'自然死産（２）'!R25)</f>
        <v>15</v>
      </c>
      <c r="S7" s="33">
        <f>SUM('自然死産（１）'!S10,'自然死産（１）'!S18,'自然死産（１）'!S19,'自然死産（１）'!S24,'自然死産（１）'!S25,'自然死産（１）'!S30,'自然死産（１）'!S31,'自然死産（１）'!S41,'自然死産（２）'!S7,'自然死産（２）'!S11,'自然死産（２）'!S12,'自然死産（２）'!S22,'自然死産（２）'!S25)</f>
        <v>1</v>
      </c>
      <c r="T7" s="33">
        <f>SUM('自然死産（１）'!T10,'自然死産（１）'!T18,'自然死産（１）'!T19,'自然死産（１）'!T24,'自然死産（１）'!T25,'自然死産（１）'!T30,'自然死産（１）'!T31,'自然死産（１）'!T41,'自然死産（２）'!T7,'自然死産（２）'!T11,'自然死産（２）'!T12,'自然死産（２）'!T22,'自然死産（２）'!T25)</f>
        <v>0</v>
      </c>
      <c r="U7" s="33">
        <f>SUM('自然死産（１）'!U10,'自然死産（１）'!U18,'自然死産（１）'!U19,'自然死産（１）'!U24,'自然死産（１）'!U25,'自然死産（１）'!U30,'自然死産（１）'!U31,'自然死産（１）'!U41,'自然死産（２）'!U7,'自然死産（２）'!U11,'自然死産（２）'!U12,'自然死産（２）'!U22,'自然死産（２）'!U25)</f>
        <v>34</v>
      </c>
      <c r="V7" s="33">
        <f>SUM('自然死産（１）'!V10,'自然死産（１）'!V18,'自然死産（１）'!V19,'自然死産（１）'!V24,'自然死産（１）'!V25,'自然死産（１）'!V30,'自然死産（１）'!V31,'自然死産（１）'!V41,'自然死産（２）'!V7,'自然死産（２）'!V11,'自然死産（２）'!V12,'自然死産（２）'!V22,'自然死産（２）'!V25)</f>
        <v>33</v>
      </c>
      <c r="W7" s="33">
        <f>SUM('自然死産（１）'!W10,'自然死産（１）'!W18,'自然死産（１）'!W19,'自然死産（１）'!W24,'自然死産（１）'!W25,'自然死産（１）'!W30,'自然死産（１）'!W31,'自然死産（１）'!W41,'自然死産（２）'!W7,'自然死産（２）'!W11,'自然死産（２）'!W12,'自然死産（２）'!W22,'自然死産（２）'!W25)</f>
        <v>1</v>
      </c>
      <c r="X7" s="33">
        <f>SUM('自然死産（１）'!X10,'自然死産（１）'!X18,'自然死産（１）'!X19,'自然死産（１）'!X24,'自然死産（１）'!X25,'自然死産（１）'!X30,'自然死産（１）'!X31,'自然死産（１）'!X41,'自然死産（２）'!X7,'自然死産（２）'!X11,'自然死産（２）'!X12,'自然死産（２）'!X22,'自然死産（２）'!X25)</f>
        <v>0</v>
      </c>
      <c r="Y7" s="33">
        <f>SUM('自然死産（１）'!Y10,'自然死産（１）'!Y18,'自然死産（１）'!Y19,'自然死産（１）'!Y24,'自然死産（１）'!Y25,'自然死産（１）'!Y30,'自然死産（１）'!Y31,'自然死産（１）'!Y41,'自然死産（２）'!Y7,'自然死産（２）'!Y11,'自然死産（２）'!Y12,'自然死産（２）'!Y22,'自然死産（２）'!Y25)</f>
        <v>49</v>
      </c>
      <c r="Z7" s="33">
        <f>SUM('自然死産（１）'!Z10,'自然死産（１）'!Z18,'自然死産（１）'!Z19,'自然死産（１）'!Z24,'自然死産（１）'!Z25,'自然死産（１）'!Z30,'自然死産（１）'!Z31,'自然死産（１）'!Z41,'自然死産（２）'!Z7,'自然死産（２）'!Z11,'自然死産（２）'!Z12,'自然死産（２）'!Z22,'自然死産（２）'!Z25)</f>
        <v>46</v>
      </c>
      <c r="AA7" s="33">
        <f>SUM('自然死産（１）'!AA10,'自然死産（１）'!AA18,'自然死産（１）'!AA19,'自然死産（１）'!AA24,'自然死産（１）'!AA25,'自然死産（１）'!AA30,'自然死産（１）'!AA31,'自然死産（１）'!AA41,'自然死産（２）'!AA7,'自然死産（２）'!AA11,'自然死産（２）'!AA12,'自然死産（２）'!AA22,'自然死産（２）'!AA25)</f>
        <v>3</v>
      </c>
      <c r="AB7" s="33">
        <f>SUM('自然死産（１）'!AB10,'自然死産（１）'!AB18,'自然死産（１）'!AB19,'自然死産（１）'!AB24,'自然死産（１）'!AB25,'自然死産（１）'!AB30,'自然死産（１）'!AB31,'自然死産（１）'!AB41,'自然死産（２）'!AB7,'自然死産（２）'!AB11,'自然死産（２）'!AB12,'自然死産（２）'!AB22,'自然死産（２）'!AB25)</f>
        <v>0</v>
      </c>
      <c r="AC7" s="33">
        <f>SUM('自然死産（１）'!AC10,'自然死産（１）'!AC18,'自然死産（１）'!AC19,'自然死産（１）'!AC24,'自然死産（１）'!AC25,'自然死産（１）'!AC30,'自然死産（１）'!AC31,'自然死産（１）'!AC41,'自然死産（２）'!AC7,'自然死産（２）'!AC11,'自然死産（２）'!AC12,'自然死産（２）'!AC22,'自然死産（２）'!AC25)</f>
        <v>44</v>
      </c>
      <c r="AD7" s="33">
        <f>SUM('自然死産（１）'!AD10,'自然死産（１）'!AD18,'自然死産（１）'!AD19,'自然死産（１）'!AD24,'自然死産（１）'!AD25,'自然死産（１）'!AD30,'自然死産（１）'!AD31,'自然死産（１）'!AD41,'自然死産（２）'!AD7,'自然死産（２）'!AD11,'自然死産（２）'!AD12,'自然死産（２）'!AD22,'自然死産（２）'!AD25)</f>
        <v>42</v>
      </c>
      <c r="AE7" s="33">
        <f>SUM('自然死産（１）'!AE10,'自然死産（１）'!AE18,'自然死産（１）'!AE19,'自然死産（１）'!AE24,'自然死産（１）'!AE25,'自然死産（１）'!AE30,'自然死産（１）'!AE31,'自然死産（１）'!AE41,'自然死産（２）'!AE7,'自然死産（２）'!AE11,'自然死産（２）'!AE12,'自然死産（２）'!AE22,'自然死産（２）'!AE25)</f>
        <v>2</v>
      </c>
      <c r="AF7" s="33">
        <f>SUM('自然死産（１）'!AF10,'自然死産（１）'!AF18,'自然死産（１）'!AF19,'自然死産（１）'!AF24,'自然死産（１）'!AF25,'自然死産（１）'!AF30,'自然死産（１）'!AF31,'自然死産（１）'!AF41,'自然死産（２）'!AF7,'自然死産（２）'!AF11,'自然死産（２）'!AF12,'自然死産（２）'!AF22,'自然死産（２）'!AF25)</f>
        <v>0</v>
      </c>
      <c r="AG7" s="33">
        <f>SUM('自然死産（１）'!AG10,'自然死産（１）'!AG18,'自然死産（１）'!AG19,'自然死産（１）'!AG24,'自然死産（１）'!AG25,'自然死産（１）'!AG30,'自然死産（１）'!AG31,'自然死産（１）'!AG41,'自然死産（２）'!AG7,'自然死産（２）'!AG11,'自然死産（２）'!AG12,'自然死産（２）'!AG22,'自然死産（２）'!AG25)</f>
        <v>9</v>
      </c>
      <c r="AH7" s="33">
        <f>SUM('自然死産（１）'!AH10,'自然死産（１）'!AH18,'自然死産（１）'!AH19,'自然死産（１）'!AH24,'自然死産（１）'!AH25,'自然死産（１）'!AH30,'自然死産（１）'!AH31,'自然死産（１）'!AH41,'自然死産（２）'!AH7,'自然死産（２）'!AH11,'自然死産（２）'!AH12,'自然死産（２）'!AH22,'自然死産（２）'!AH25)</f>
        <v>8</v>
      </c>
      <c r="AI7" s="33">
        <f>SUM('自然死産（１）'!AI10,'自然死産（１）'!AI18,'自然死産（１）'!AI19,'自然死産（１）'!AI24,'自然死産（１）'!AI25,'自然死産（１）'!AI30,'自然死産（１）'!AI31,'自然死産（１）'!AI41,'自然死産（２）'!AI7,'自然死産（２）'!AI11,'自然死産（２）'!AI12,'自然死産（２）'!AI22,'自然死産（２）'!AI25)</f>
        <v>1</v>
      </c>
      <c r="AJ7" s="33">
        <f>SUM('自然死産（１）'!AJ10,'自然死産（１）'!AJ18,'自然死産（１）'!AJ19,'自然死産（１）'!AJ24,'自然死産（１）'!AJ25,'自然死産（１）'!AJ30,'自然死産（１）'!AJ31,'自然死産（１）'!AJ41,'自然死産（２）'!AJ7,'自然死産（２）'!AJ11,'自然死産（２）'!AJ12,'自然死産（２）'!AJ22,'自然死産（２）'!AJ25)</f>
        <v>0</v>
      </c>
      <c r="AK7" s="33">
        <f>SUM('自然死産（１）'!AK10,'自然死産（１）'!AK18,'自然死産（１）'!AK19,'自然死産（１）'!AK24,'自然死産（１）'!AK25,'自然死産（１）'!AK30,'自然死産（１）'!AK31,'自然死産（１）'!AK41,'自然死産（２）'!AK7,'自然死産（２）'!AK11,'自然死産（２）'!AK12,'自然死産（２）'!AK22,'自然死産（２）'!AK25)</f>
        <v>1</v>
      </c>
      <c r="AL7" s="33">
        <f>SUM('自然死産（１）'!AL10,'自然死産（１）'!AL18,'自然死産（１）'!AL19,'自然死産（１）'!AL24,'自然死産（１）'!AL25,'自然死産（１）'!AL30,'自然死産（１）'!AL31,'自然死産（１）'!AL41,'自然死産（２）'!AL7,'自然死産（２）'!AL11,'自然死産（２）'!AL12,'自然死産（２）'!AL22,'自然死産（２）'!AL25)</f>
        <v>1</v>
      </c>
      <c r="AM7" s="33">
        <f>SUM('自然死産（１）'!AM10,'自然死産（１）'!AM18,'自然死産（１）'!AM19,'自然死産（１）'!AM24,'自然死産（１）'!AM25,'自然死産（１）'!AM30,'自然死産（１）'!AM31,'自然死産（１）'!AM41,'自然死産（２）'!AM7,'自然死産（２）'!AM11,'自然死産（２）'!AM12,'自然死産（２）'!AM22,'自然死産（２）'!AM25)</f>
        <v>0</v>
      </c>
      <c r="AN7" s="33">
        <f>SUM('自然死産（１）'!AN10,'自然死産（１）'!AN18,'自然死産（１）'!AN19,'自然死産（１）'!AN24,'自然死産（１）'!AN25,'自然死産（１）'!AN30,'自然死産（１）'!AN31,'自然死産（１）'!AN41,'自然死産（２）'!AN7,'自然死産（２）'!AN11,'自然死産（２）'!AN12,'自然死産（２）'!AN22,'自然死産（２）'!AN25)</f>
        <v>0</v>
      </c>
      <c r="AO7" s="34">
        <f>SUM('自然死産（１）'!AO10,'自然死産（１）'!AO18,'自然死産（１）'!AO19,'自然死産（１）'!AO24,'自然死産（１）'!AO25,'自然死産（１）'!AO30,'自然死産（１）'!AO31,'自然死産（１）'!AO41,'自然死産（２）'!AO7,'自然死産（２）'!AO11,'自然死産（２）'!AO12,'自然死産（２）'!AO22,'自然死産（２）'!AO25)</f>
        <v>0</v>
      </c>
    </row>
    <row r="8" spans="1:41" ht="13.5">
      <c r="A8" s="15"/>
      <c r="B8" s="6"/>
      <c r="C8" s="7" t="s">
        <v>71</v>
      </c>
      <c r="D8" s="8"/>
      <c r="E8" s="32">
        <f aca="true" t="shared" si="0" ref="E8:AO8">E6-E7</f>
        <v>25</v>
      </c>
      <c r="F8" s="33">
        <f t="shared" si="0"/>
        <v>23</v>
      </c>
      <c r="G8" s="33">
        <f t="shared" si="0"/>
        <v>2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0</v>
      </c>
      <c r="S8" s="33">
        <f t="shared" si="0"/>
        <v>0</v>
      </c>
      <c r="T8" s="33">
        <f t="shared" si="0"/>
        <v>0</v>
      </c>
      <c r="U8" s="33">
        <f t="shared" si="0"/>
        <v>4</v>
      </c>
      <c r="V8" s="33">
        <f t="shared" si="0"/>
        <v>3</v>
      </c>
      <c r="W8" s="33">
        <f t="shared" si="0"/>
        <v>1</v>
      </c>
      <c r="X8" s="33">
        <f t="shared" si="0"/>
        <v>0</v>
      </c>
      <c r="Y8" s="33">
        <f t="shared" si="0"/>
        <v>10</v>
      </c>
      <c r="Z8" s="33">
        <f t="shared" si="0"/>
        <v>10</v>
      </c>
      <c r="AA8" s="33">
        <f t="shared" si="0"/>
        <v>0</v>
      </c>
      <c r="AB8" s="33">
        <f t="shared" si="0"/>
        <v>0</v>
      </c>
      <c r="AC8" s="33">
        <f t="shared" si="0"/>
        <v>7</v>
      </c>
      <c r="AD8" s="33">
        <f t="shared" si="0"/>
        <v>7</v>
      </c>
      <c r="AE8" s="33">
        <f t="shared" si="0"/>
        <v>0</v>
      </c>
      <c r="AF8" s="33">
        <f t="shared" si="0"/>
        <v>0</v>
      </c>
      <c r="AG8" s="33">
        <f t="shared" si="0"/>
        <v>4</v>
      </c>
      <c r="AH8" s="33">
        <f t="shared" si="0"/>
        <v>3</v>
      </c>
      <c r="AI8" s="33">
        <f t="shared" si="0"/>
        <v>1</v>
      </c>
      <c r="AJ8" s="33">
        <f t="shared" si="0"/>
        <v>0</v>
      </c>
      <c r="AK8" s="33">
        <f t="shared" si="0"/>
        <v>0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4">
        <f t="shared" si="0"/>
        <v>0</v>
      </c>
    </row>
    <row r="9" spans="1:41" ht="13.5">
      <c r="A9" s="15"/>
      <c r="B9" s="6"/>
      <c r="C9" s="6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40" t="s">
        <v>72</v>
      </c>
      <c r="B10" s="41"/>
      <c r="C10" s="41"/>
      <c r="D10" s="8"/>
      <c r="E10" s="32">
        <f>SUM('自然死産（１）'!E11,'自然死産（１）'!E12,'自然死産（１）'!E13,'自然死産（１）'!E14,'自然死産（１）'!E15)</f>
        <v>85</v>
      </c>
      <c r="F10" s="33">
        <f>SUM('自然死産（１）'!F11,'自然死産（１）'!F12,'自然死産（１）'!F13,'自然死産（１）'!F14,'自然死産（１）'!F15)</f>
        <v>81</v>
      </c>
      <c r="G10" s="33">
        <f>SUM('自然死産（１）'!G11,'自然死産（１）'!G12,'自然死産（１）'!G13,'自然死産（１）'!G14,'自然死産（１）'!G15)</f>
        <v>4</v>
      </c>
      <c r="H10" s="33">
        <f>SUM('自然死産（１）'!H11,'自然死産（１）'!H12,'自然死産（１）'!H13,'自然死産（１）'!H14,'自然死産（１）'!H15)</f>
        <v>0</v>
      </c>
      <c r="I10" s="33">
        <f>SUM('自然死産（１）'!I11,'自然死産（１）'!I12,'自然死産（１）'!I13,'自然死産（１）'!I14,'自然死産（１）'!I15)</f>
        <v>0</v>
      </c>
      <c r="J10" s="33">
        <f>SUM('自然死産（１）'!J11,'自然死産（１）'!J12,'自然死産（１）'!J13,'自然死産（１）'!J14,'自然死産（１）'!J15)</f>
        <v>0</v>
      </c>
      <c r="K10" s="33">
        <f>SUM('自然死産（１）'!K11,'自然死産（１）'!K12,'自然死産（１）'!K13,'自然死産（１）'!K14,'自然死産（１）'!K15)</f>
        <v>0</v>
      </c>
      <c r="L10" s="33">
        <f>SUM('自然死産（１）'!L11,'自然死産（１）'!L12,'自然死産（１）'!L13,'自然死産（１）'!L14,'自然死産（１）'!L15)</f>
        <v>0</v>
      </c>
      <c r="M10" s="33">
        <f>SUM('自然死産（１）'!M11,'自然死産（１）'!M12,'自然死産（１）'!M13,'自然死産（１）'!M14,'自然死産（１）'!M15)</f>
        <v>0</v>
      </c>
      <c r="N10" s="33">
        <f>SUM('自然死産（１）'!N11,'自然死産（１）'!N12,'自然死産（１）'!N13,'自然死産（１）'!N14,'自然死産（１）'!N15)</f>
        <v>0</v>
      </c>
      <c r="O10" s="33">
        <f>SUM('自然死産（１）'!O11,'自然死産（１）'!O12,'自然死産（１）'!O13,'自然死産（１）'!O14,'自然死産（１）'!O15)</f>
        <v>0</v>
      </c>
      <c r="P10" s="33">
        <f>SUM('自然死産（１）'!P11,'自然死産（１）'!P12,'自然死産（１）'!P13,'自然死産（１）'!P14,'自然死産（１）'!P15)</f>
        <v>0</v>
      </c>
      <c r="Q10" s="33">
        <f>SUM('自然死産（１）'!Q11,'自然死産（１）'!Q12,'自然死産（１）'!Q13,'自然死産（１）'!Q14,'自然死産（１）'!Q15)</f>
        <v>8</v>
      </c>
      <c r="R10" s="33">
        <f>SUM('自然死産（１）'!R11,'自然死産（１）'!R12,'自然死産（１）'!R13,'自然死産（１）'!R14,'自然死産（１）'!R15)</f>
        <v>8</v>
      </c>
      <c r="S10" s="33">
        <f>SUM('自然死産（１）'!S11,'自然死産（１）'!S12,'自然死産（１）'!S13,'自然死産（１）'!S14,'自然死産（１）'!S15)</f>
        <v>0</v>
      </c>
      <c r="T10" s="33">
        <f>SUM('自然死産（１）'!T11,'自然死産（１）'!T12,'自然死産（１）'!T13,'自然死産（１）'!T14,'自然死産（１）'!T15)</f>
        <v>0</v>
      </c>
      <c r="U10" s="33">
        <f>SUM('自然死産（１）'!U11,'自然死産（１）'!U12,'自然死産（１）'!U13,'自然死産（１）'!U14,'自然死産（１）'!U15)</f>
        <v>13</v>
      </c>
      <c r="V10" s="33">
        <f>SUM('自然死産（１）'!V11,'自然死産（１）'!V12,'自然死産（１）'!V13,'自然死産（１）'!V14,'自然死産（１）'!V15)</f>
        <v>12</v>
      </c>
      <c r="W10" s="33">
        <f>SUM('自然死産（１）'!W11,'自然死産（１）'!W12,'自然死産（１）'!W13,'自然死産（１）'!W14,'自然死産（１）'!W15)</f>
        <v>1</v>
      </c>
      <c r="X10" s="33">
        <f>SUM('自然死産（１）'!X11,'自然死産（１）'!X12,'自然死産（１）'!X13,'自然死産（１）'!X14,'自然死産（１）'!X15)</f>
        <v>0</v>
      </c>
      <c r="Y10" s="33">
        <f>SUM('自然死産（１）'!Y11,'自然死産（１）'!Y12,'自然死産（１）'!Y13,'自然死産（１）'!Y14,'自然死産（１）'!Y15)</f>
        <v>30</v>
      </c>
      <c r="Z10" s="33">
        <f>SUM('自然死産（１）'!Z11,'自然死産（１）'!Z12,'自然死産（１）'!Z13,'自然死産（１）'!Z14,'自然死産（１）'!Z15)</f>
        <v>29</v>
      </c>
      <c r="AA10" s="33">
        <f>SUM('自然死産（１）'!AA11,'自然死産（１）'!AA12,'自然死産（１）'!AA13,'自然死産（１）'!AA14,'自然死産（１）'!AA15)</f>
        <v>1</v>
      </c>
      <c r="AB10" s="33">
        <f>SUM('自然死産（１）'!AB11,'自然死産（１）'!AB12,'自然死産（１）'!AB13,'自然死産（１）'!AB14,'自然死産（１）'!AB15)</f>
        <v>0</v>
      </c>
      <c r="AC10" s="33">
        <f>SUM('自然死産（１）'!AC11,'自然死産（１）'!AC12,'自然死産（１）'!AC13,'自然死産（１）'!AC14,'自然死産（１）'!AC15)</f>
        <v>27</v>
      </c>
      <c r="AD10" s="33">
        <f>SUM('自然死産（１）'!AD11,'自然死産（１）'!AD12,'自然死産（１）'!AD13,'自然死産（１）'!AD14,'自然死産（１）'!AD15)</f>
        <v>26</v>
      </c>
      <c r="AE10" s="33">
        <f>SUM('自然死産（１）'!AE11,'自然死産（１）'!AE12,'自然死産（１）'!AE13,'自然死産（１）'!AE14,'自然死産（１）'!AE15)</f>
        <v>1</v>
      </c>
      <c r="AF10" s="33">
        <f>SUM('自然死産（１）'!AF11,'自然死産（１）'!AF12,'自然死産（１）'!AF13,'自然死産（１）'!AF14,'自然死産（１）'!AF15)</f>
        <v>0</v>
      </c>
      <c r="AG10" s="33">
        <f>SUM('自然死産（１）'!AG11,'自然死産（１）'!AG12,'自然死産（１）'!AG13,'自然死産（１）'!AG14,'自然死産（１）'!AG15)</f>
        <v>7</v>
      </c>
      <c r="AH10" s="33">
        <f>SUM('自然死産（１）'!AH11,'自然死産（１）'!AH12,'自然死産（１）'!AH13,'自然死産（１）'!AH14,'自然死産（１）'!AH15)</f>
        <v>6</v>
      </c>
      <c r="AI10" s="33">
        <f>SUM('自然死産（１）'!AI11,'自然死産（１）'!AI12,'自然死産（１）'!AI13,'自然死産（１）'!AI14,'自然死産（１）'!AI15)</f>
        <v>1</v>
      </c>
      <c r="AJ10" s="33">
        <f>SUM('自然死産（１）'!AJ11,'自然死産（１）'!AJ12,'自然死産（１）'!AJ13,'自然死産（１）'!AJ14,'自然死産（１）'!AJ15)</f>
        <v>0</v>
      </c>
      <c r="AK10" s="33">
        <f>SUM('自然死産（１）'!AK11,'自然死産（１）'!AK12,'自然死産（１）'!AK13,'自然死産（１）'!AK14,'自然死産（１）'!AK15)</f>
        <v>0</v>
      </c>
      <c r="AL10" s="33">
        <f>SUM('自然死産（１）'!AL11,'自然死産（１）'!AL12,'自然死産（１）'!AL13,'自然死産（１）'!AL14,'自然死産（１）'!AL15)</f>
        <v>0</v>
      </c>
      <c r="AM10" s="33">
        <f>SUM('自然死産（１）'!AM11,'自然死産（１）'!AM12,'自然死産（１）'!AM13,'自然死産（１）'!AM14,'自然死産（１）'!AM15)</f>
        <v>0</v>
      </c>
      <c r="AN10" s="33">
        <f>SUM('自然死産（１）'!AN11,'自然死産（１）'!AN12,'自然死産（１）'!AN13,'自然死産（１）'!AN14,'自然死産（１）'!AN15)</f>
        <v>0</v>
      </c>
      <c r="AO10" s="34">
        <f>SUM('自然死産（１）'!AO11,'自然死産（１）'!AO12,'自然死産（１）'!AO13,'自然死産（１）'!AO14,'自然死産（１）'!AO15)</f>
        <v>0</v>
      </c>
    </row>
    <row r="11" spans="1:41" ht="13.5">
      <c r="A11" s="15"/>
      <c r="B11" s="6"/>
      <c r="C11" s="9" t="s">
        <v>73</v>
      </c>
      <c r="D11" s="8"/>
      <c r="E11" s="32">
        <v>27</v>
      </c>
      <c r="F11" s="33">
        <v>26</v>
      </c>
      <c r="G11" s="32">
        <v>1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3</v>
      </c>
      <c r="R11" s="33">
        <v>3</v>
      </c>
      <c r="S11" s="32">
        <v>0</v>
      </c>
      <c r="T11" s="33">
        <v>0</v>
      </c>
      <c r="U11" s="32">
        <v>0</v>
      </c>
      <c r="V11" s="33">
        <v>0</v>
      </c>
      <c r="W11" s="32">
        <v>0</v>
      </c>
      <c r="X11" s="33">
        <v>0</v>
      </c>
      <c r="Y11" s="32">
        <v>10</v>
      </c>
      <c r="Z11" s="33">
        <v>9</v>
      </c>
      <c r="AA11" s="32">
        <v>1</v>
      </c>
      <c r="AB11" s="33">
        <v>0</v>
      </c>
      <c r="AC11" s="32">
        <v>12</v>
      </c>
      <c r="AD11" s="33">
        <v>12</v>
      </c>
      <c r="AE11" s="32">
        <v>0</v>
      </c>
      <c r="AF11" s="33">
        <v>0</v>
      </c>
      <c r="AG11" s="32">
        <v>2</v>
      </c>
      <c r="AH11" s="33">
        <v>2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74</v>
      </c>
      <c r="D12" s="8"/>
      <c r="E12" s="32">
        <v>16</v>
      </c>
      <c r="F12" s="33">
        <v>16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1</v>
      </c>
      <c r="R12" s="33">
        <v>1</v>
      </c>
      <c r="S12" s="32">
        <v>0</v>
      </c>
      <c r="T12" s="33">
        <v>0</v>
      </c>
      <c r="U12" s="32">
        <v>4</v>
      </c>
      <c r="V12" s="33">
        <v>4</v>
      </c>
      <c r="W12" s="32">
        <v>0</v>
      </c>
      <c r="X12" s="33">
        <v>0</v>
      </c>
      <c r="Y12" s="32">
        <v>9</v>
      </c>
      <c r="Z12" s="33">
        <v>9</v>
      </c>
      <c r="AA12" s="32">
        <v>0</v>
      </c>
      <c r="AB12" s="33">
        <v>0</v>
      </c>
      <c r="AC12" s="32">
        <v>1</v>
      </c>
      <c r="AD12" s="33">
        <v>1</v>
      </c>
      <c r="AE12" s="32">
        <v>0</v>
      </c>
      <c r="AF12" s="33">
        <v>0</v>
      </c>
      <c r="AG12" s="32">
        <v>1</v>
      </c>
      <c r="AH12" s="33">
        <v>1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75</v>
      </c>
      <c r="D13" s="8"/>
      <c r="E13" s="32">
        <v>13</v>
      </c>
      <c r="F13" s="33">
        <v>12</v>
      </c>
      <c r="G13" s="32">
        <v>1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1</v>
      </c>
      <c r="R13" s="33">
        <v>1</v>
      </c>
      <c r="S13" s="32">
        <v>0</v>
      </c>
      <c r="T13" s="33">
        <v>0</v>
      </c>
      <c r="U13" s="32">
        <v>2</v>
      </c>
      <c r="V13" s="33">
        <v>1</v>
      </c>
      <c r="W13" s="32">
        <v>1</v>
      </c>
      <c r="X13" s="33">
        <v>0</v>
      </c>
      <c r="Y13" s="32">
        <v>4</v>
      </c>
      <c r="Z13" s="33">
        <v>4</v>
      </c>
      <c r="AA13" s="32">
        <v>0</v>
      </c>
      <c r="AB13" s="33">
        <v>0</v>
      </c>
      <c r="AC13" s="32">
        <v>4</v>
      </c>
      <c r="AD13" s="33">
        <v>4</v>
      </c>
      <c r="AE13" s="32">
        <v>0</v>
      </c>
      <c r="AF13" s="33">
        <v>0</v>
      </c>
      <c r="AG13" s="32">
        <v>2</v>
      </c>
      <c r="AH13" s="33">
        <v>2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76</v>
      </c>
      <c r="D14" s="8"/>
      <c r="E14" s="32">
        <v>14</v>
      </c>
      <c r="F14" s="33">
        <v>14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1</v>
      </c>
      <c r="R14" s="33">
        <v>1</v>
      </c>
      <c r="S14" s="32">
        <v>0</v>
      </c>
      <c r="T14" s="33">
        <v>0</v>
      </c>
      <c r="U14" s="32">
        <v>1</v>
      </c>
      <c r="V14" s="33">
        <v>1</v>
      </c>
      <c r="W14" s="32">
        <v>0</v>
      </c>
      <c r="X14" s="33">
        <v>0</v>
      </c>
      <c r="Y14" s="32">
        <v>5</v>
      </c>
      <c r="Z14" s="33">
        <v>5</v>
      </c>
      <c r="AA14" s="32">
        <v>0</v>
      </c>
      <c r="AB14" s="33">
        <v>0</v>
      </c>
      <c r="AC14" s="32">
        <v>7</v>
      </c>
      <c r="AD14" s="33">
        <v>7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77</v>
      </c>
      <c r="D15" s="8"/>
      <c r="E15" s="32">
        <v>15</v>
      </c>
      <c r="F15" s="33">
        <v>13</v>
      </c>
      <c r="G15" s="32">
        <v>2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2</v>
      </c>
      <c r="R15" s="33">
        <v>2</v>
      </c>
      <c r="S15" s="32">
        <v>0</v>
      </c>
      <c r="T15" s="33">
        <v>0</v>
      </c>
      <c r="U15" s="32">
        <v>6</v>
      </c>
      <c r="V15" s="33">
        <v>6</v>
      </c>
      <c r="W15" s="32">
        <v>0</v>
      </c>
      <c r="X15" s="33">
        <v>0</v>
      </c>
      <c r="Y15" s="32">
        <v>2</v>
      </c>
      <c r="Z15" s="33">
        <v>2</v>
      </c>
      <c r="AA15" s="32">
        <v>0</v>
      </c>
      <c r="AB15" s="33">
        <v>0</v>
      </c>
      <c r="AC15" s="32">
        <v>3</v>
      </c>
      <c r="AD15" s="33">
        <v>2</v>
      </c>
      <c r="AE15" s="32">
        <v>1</v>
      </c>
      <c r="AF15" s="33">
        <v>0</v>
      </c>
      <c r="AG15" s="32">
        <v>2</v>
      </c>
      <c r="AH15" s="33">
        <v>1</v>
      </c>
      <c r="AI15" s="32">
        <v>1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6"/>
      <c r="D16" s="8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4"/>
    </row>
    <row r="17" spans="1:41" ht="13.5">
      <c r="A17" s="40" t="s">
        <v>78</v>
      </c>
      <c r="B17" s="41"/>
      <c r="C17" s="41"/>
      <c r="D17" s="8"/>
      <c r="E17" s="32">
        <f>SUM('自然死産（１）'!E18,'自然死産（１）'!E19,'自然死産（１）'!E20)</f>
        <v>14</v>
      </c>
      <c r="F17" s="33">
        <f>SUM('自然死産（１）'!F18,'自然死産（１）'!F19,'自然死産（１）'!F20)</f>
        <v>13</v>
      </c>
      <c r="G17" s="33">
        <f>SUM('自然死産（１）'!G18,'自然死産（１）'!G19,'自然死産（１）'!G20)</f>
        <v>1</v>
      </c>
      <c r="H17" s="33">
        <f>SUM('自然死産（１）'!H18,'自然死産（１）'!H19,'自然死産（１）'!H20)</f>
        <v>0</v>
      </c>
      <c r="I17" s="33">
        <f>SUM('自然死産（１）'!I18,'自然死産（１）'!I19,'自然死産（１）'!I20)</f>
        <v>0</v>
      </c>
      <c r="J17" s="33">
        <f>SUM('自然死産（１）'!J18,'自然死産（１）'!J19,'自然死産（１）'!J20)</f>
        <v>0</v>
      </c>
      <c r="K17" s="33">
        <f>SUM('自然死産（１）'!K18,'自然死産（１）'!K19,'自然死産（１）'!K20)</f>
        <v>0</v>
      </c>
      <c r="L17" s="33">
        <f>SUM('自然死産（１）'!L18,'自然死産（１）'!L19,'自然死産（１）'!L20)</f>
        <v>0</v>
      </c>
      <c r="M17" s="33">
        <f>SUM('自然死産（１）'!M18,'自然死産（１）'!M19,'自然死産（１）'!M20)</f>
        <v>1</v>
      </c>
      <c r="N17" s="33">
        <f>SUM('自然死産（１）'!N18,'自然死産（１）'!N19,'自然死産（１）'!N20)</f>
        <v>1</v>
      </c>
      <c r="O17" s="33">
        <f>SUM('自然死産（１）'!O18,'自然死産（１）'!O19,'自然死産（１）'!O20)</f>
        <v>0</v>
      </c>
      <c r="P17" s="33">
        <f>SUM('自然死産（１）'!P18,'自然死産（１）'!P19,'自然死産（１）'!P20)</f>
        <v>0</v>
      </c>
      <c r="Q17" s="33">
        <f>SUM('自然死産（１）'!Q18,'自然死産（１）'!Q19,'自然死産（１）'!Q20)</f>
        <v>1</v>
      </c>
      <c r="R17" s="33">
        <f>SUM('自然死産（１）'!R18,'自然死産（１）'!R19,'自然死産（１）'!R20)</f>
        <v>1</v>
      </c>
      <c r="S17" s="33">
        <f>SUM('自然死産（１）'!S18,'自然死産（１）'!S19,'自然死産（１）'!S20)</f>
        <v>0</v>
      </c>
      <c r="T17" s="33">
        <f>SUM('自然死産（１）'!T18,'自然死産（１）'!T19,'自然死産（１）'!T20)</f>
        <v>0</v>
      </c>
      <c r="U17" s="33">
        <f>SUM('自然死産（１）'!U18,'自然死産（１）'!U19,'自然死産（１）'!U20)</f>
        <v>5</v>
      </c>
      <c r="V17" s="33">
        <f>SUM('自然死産（１）'!V18,'自然死産（１）'!V19,'自然死産（１）'!V20)</f>
        <v>5</v>
      </c>
      <c r="W17" s="33">
        <f>SUM('自然死産（１）'!W18,'自然死産（１）'!W19,'自然死産（１）'!W20)</f>
        <v>0</v>
      </c>
      <c r="X17" s="33">
        <f>SUM('自然死産（１）'!X18,'自然死産（１）'!X19,'自然死産（１）'!X20)</f>
        <v>0</v>
      </c>
      <c r="Y17" s="33">
        <f>SUM('自然死産（１）'!Y18,'自然死産（１）'!Y19,'自然死産（１）'!Y20)</f>
        <v>2</v>
      </c>
      <c r="Z17" s="33">
        <f>SUM('自然死産（１）'!Z18,'自然死産（１）'!Z19,'自然死産（１）'!Z20)</f>
        <v>2</v>
      </c>
      <c r="AA17" s="33">
        <f>SUM('自然死産（１）'!AA18,'自然死産（１）'!AA19,'自然死産（１）'!AA20)</f>
        <v>0</v>
      </c>
      <c r="AB17" s="33">
        <f>SUM('自然死産（１）'!AB18,'自然死産（１）'!AB19,'自然死産（１）'!AB20)</f>
        <v>0</v>
      </c>
      <c r="AC17" s="33">
        <f>SUM('自然死産（１）'!AC18,'自然死産（１）'!AC19,'自然死産（１）'!AC20)</f>
        <v>4</v>
      </c>
      <c r="AD17" s="33">
        <f>SUM('自然死産（１）'!AD18,'自然死産（１）'!AD19,'自然死産（１）'!AD20)</f>
        <v>3</v>
      </c>
      <c r="AE17" s="33">
        <f>SUM('自然死産（１）'!AE18,'自然死産（１）'!AE19,'自然死産（１）'!AE20)</f>
        <v>1</v>
      </c>
      <c r="AF17" s="33">
        <f>SUM('自然死産（１）'!AF18,'自然死産（１）'!AF19,'自然死産（１）'!AF20)</f>
        <v>0</v>
      </c>
      <c r="AG17" s="33">
        <f>SUM('自然死産（１）'!AG18,'自然死産（１）'!AG19,'自然死産（１）'!AG20)</f>
        <v>1</v>
      </c>
      <c r="AH17" s="33">
        <f>SUM('自然死産（１）'!AH18,'自然死産（１）'!AH19,'自然死産（１）'!AH20)</f>
        <v>1</v>
      </c>
      <c r="AI17" s="33">
        <f>SUM('自然死産（１）'!AI18,'自然死産（１）'!AI19,'自然死産（１）'!AI20)</f>
        <v>0</v>
      </c>
      <c r="AJ17" s="33">
        <f>SUM('自然死産（１）'!AJ18,'自然死産（１）'!AJ19,'自然死産（１）'!AJ20)</f>
        <v>0</v>
      </c>
      <c r="AK17" s="33">
        <f>SUM('自然死産（１）'!AK18,'自然死産（１）'!AK19,'自然死産（１）'!AK20)</f>
        <v>0</v>
      </c>
      <c r="AL17" s="33">
        <f>SUM('自然死産（１）'!AL18,'自然死産（１）'!AL19,'自然死産（１）'!AL20)</f>
        <v>0</v>
      </c>
      <c r="AM17" s="33">
        <f>SUM('自然死産（１）'!AM18,'自然死産（１）'!AM19,'自然死産（１）'!AM20)</f>
        <v>0</v>
      </c>
      <c r="AN17" s="33">
        <f>SUM('自然死産（１）'!AN18,'自然死産（１）'!AN19,'自然死産（１）'!AN20)</f>
        <v>0</v>
      </c>
      <c r="AO17" s="34">
        <f>SUM('自然死産（１）'!AO18,'自然死産（１）'!AO19,'自然死産（１）'!AO20)</f>
        <v>0</v>
      </c>
    </row>
    <row r="18" spans="1:41" ht="13.5">
      <c r="A18" s="15"/>
      <c r="B18" s="6"/>
      <c r="C18" s="9" t="s">
        <v>79</v>
      </c>
      <c r="D18" s="8"/>
      <c r="E18" s="32">
        <v>8</v>
      </c>
      <c r="F18" s="33">
        <v>7</v>
      </c>
      <c r="G18" s="32">
        <v>1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1</v>
      </c>
      <c r="N18" s="33">
        <v>1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3</v>
      </c>
      <c r="V18" s="33">
        <v>3</v>
      </c>
      <c r="W18" s="32">
        <v>0</v>
      </c>
      <c r="X18" s="33">
        <v>0</v>
      </c>
      <c r="Y18" s="32">
        <v>1</v>
      </c>
      <c r="Z18" s="33">
        <v>1</v>
      </c>
      <c r="AA18" s="32">
        <v>0</v>
      </c>
      <c r="AB18" s="33">
        <v>0</v>
      </c>
      <c r="AC18" s="32">
        <v>2</v>
      </c>
      <c r="AD18" s="33">
        <v>1</v>
      </c>
      <c r="AE18" s="32">
        <v>1</v>
      </c>
      <c r="AF18" s="33">
        <v>0</v>
      </c>
      <c r="AG18" s="32">
        <v>1</v>
      </c>
      <c r="AH18" s="33">
        <v>1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80</v>
      </c>
      <c r="D19" s="8"/>
      <c r="E19" s="32">
        <v>6</v>
      </c>
      <c r="F19" s="33">
        <v>6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1</v>
      </c>
      <c r="R19" s="33">
        <v>1</v>
      </c>
      <c r="S19" s="32">
        <v>0</v>
      </c>
      <c r="T19" s="33">
        <v>0</v>
      </c>
      <c r="U19" s="32">
        <v>2</v>
      </c>
      <c r="V19" s="33">
        <v>2</v>
      </c>
      <c r="W19" s="32">
        <v>0</v>
      </c>
      <c r="X19" s="33">
        <v>0</v>
      </c>
      <c r="Y19" s="32">
        <v>1</v>
      </c>
      <c r="Z19" s="33">
        <v>1</v>
      </c>
      <c r="AA19" s="32">
        <v>0</v>
      </c>
      <c r="AB19" s="33">
        <v>0</v>
      </c>
      <c r="AC19" s="32">
        <v>2</v>
      </c>
      <c r="AD19" s="33">
        <v>2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9" t="s">
        <v>81</v>
      </c>
      <c r="D20" s="8"/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3">
        <v>0</v>
      </c>
      <c r="AI20" s="32">
        <v>0</v>
      </c>
      <c r="AJ20" s="33">
        <v>0</v>
      </c>
      <c r="AK20" s="32">
        <v>0</v>
      </c>
      <c r="AL20" s="33">
        <v>0</v>
      </c>
      <c r="AM20" s="32">
        <v>0</v>
      </c>
      <c r="AN20" s="33">
        <v>0</v>
      </c>
      <c r="AO20" s="34">
        <v>0</v>
      </c>
    </row>
    <row r="21" spans="1:41" ht="13.5">
      <c r="A21" s="15"/>
      <c r="B21" s="6"/>
      <c r="C21" s="6"/>
      <c r="D21" s="8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  <c r="AM21" s="32"/>
      <c r="AN21" s="33"/>
      <c r="AO21" s="34"/>
    </row>
    <row r="22" spans="1:41" ht="13.5">
      <c r="A22" s="40" t="s">
        <v>82</v>
      </c>
      <c r="B22" s="41"/>
      <c r="C22" s="41"/>
      <c r="D22" s="8"/>
      <c r="E22" s="32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35</v>
      </c>
      <c r="F22" s="33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33</v>
      </c>
      <c r="G22" s="33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2</v>
      </c>
      <c r="H22" s="33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0</v>
      </c>
      <c r="I22" s="33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0</v>
      </c>
      <c r="J22" s="33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0</v>
      </c>
      <c r="K22" s="33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33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33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0</v>
      </c>
      <c r="N22" s="33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0</v>
      </c>
      <c r="O22" s="33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33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33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1</v>
      </c>
      <c r="R22" s="33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1</v>
      </c>
      <c r="S22" s="33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0</v>
      </c>
      <c r="T22" s="33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0</v>
      </c>
      <c r="U22" s="33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7</v>
      </c>
      <c r="V22" s="33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7</v>
      </c>
      <c r="W22" s="33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0</v>
      </c>
      <c r="X22" s="33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0</v>
      </c>
      <c r="Y22" s="33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14</v>
      </c>
      <c r="Z22" s="33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13</v>
      </c>
      <c r="AA22" s="33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1</v>
      </c>
      <c r="AB22" s="33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  <c r="AC22" s="33">
        <f>SUM('自然死産（１）'!AC24,'自然死産（１）'!AC25,'自然死産（１）'!AC26,'自然死産（１）'!AC27,'自然死産（１）'!AC28,'自然死産（１）'!AC30,'自然死産（１）'!AC31,'自然死産（１）'!AC32,'自然死産（１）'!AC33,'自然死産（１）'!AC35,'自然死産（１）'!AC36,'自然死産（１）'!AC37,'自然死産（１）'!AC38)</f>
        <v>10</v>
      </c>
      <c r="AD22" s="33">
        <f>SUM('自然死産（１）'!AD24,'自然死産（１）'!AD25,'自然死産（１）'!AD26,'自然死産（１）'!AD27,'自然死産（１）'!AD28,'自然死産（１）'!AD30,'自然死産（１）'!AD31,'自然死産（１）'!AD32,'自然死産（１）'!AD33,'自然死産（１）'!AD35,'自然死産（１）'!AD36,'自然死産（１）'!AD37,'自然死産（１）'!AD38)</f>
        <v>10</v>
      </c>
      <c r="AE22" s="33">
        <f>SUM('自然死産（１）'!AE24,'自然死産（１）'!AE25,'自然死産（１）'!AE26,'自然死産（１）'!AE27,'自然死産（１）'!AE28,'自然死産（１）'!AE30,'自然死産（１）'!AE31,'自然死産（１）'!AE32,'自然死産（１）'!AE33,'自然死産（１）'!AE35,'自然死産（１）'!AE36,'自然死産（１）'!AE37,'自然死産（１）'!AE38)</f>
        <v>0</v>
      </c>
      <c r="AF22" s="33">
        <f>SUM('自然死産（１）'!AF24,'自然死産（１）'!AF25,'自然死産（１）'!AF26,'自然死産（１）'!AF27,'自然死産（１）'!AF28,'自然死産（１）'!AF30,'自然死産（１）'!AF31,'自然死産（１）'!AF32,'自然死産（１）'!AF33,'自然死産（１）'!AF35,'自然死産（１）'!AF36,'自然死産（１）'!AF37,'自然死産（１）'!AF38)</f>
        <v>0</v>
      </c>
      <c r="AG22" s="33">
        <f>SUM('自然死産（１）'!AG24,'自然死産（１）'!AG25,'自然死産（１）'!AG26,'自然死産（１）'!AG27,'自然死産（１）'!AG28,'自然死産（１）'!AG30,'自然死産（１）'!AG31,'自然死産（１）'!AG32,'自然死産（１）'!AG33,'自然死産（１）'!AG35,'自然死産（１）'!AG36,'自然死産（１）'!AG37,'自然死産（１）'!AG38)</f>
        <v>2</v>
      </c>
      <c r="AH22" s="33">
        <f>SUM('自然死産（１）'!AH24,'自然死産（１）'!AH25,'自然死産（１）'!AH26,'自然死産（１）'!AH27,'自然死産（１）'!AH28,'自然死産（１）'!AH30,'自然死産（１）'!AH31,'自然死産（１）'!AH32,'自然死産（１）'!AH33,'自然死産（１）'!AH35,'自然死産（１）'!AH36,'自然死産（１）'!AH37,'自然死産（１）'!AH38)</f>
        <v>1</v>
      </c>
      <c r="AI22" s="33">
        <f>SUM('自然死産（１）'!AI24,'自然死産（１）'!AI25,'自然死産（１）'!AI26,'自然死産（１）'!AI27,'自然死産（１）'!AI28,'自然死産（１）'!AI30,'自然死産（１）'!AI31,'自然死産（１）'!AI32,'自然死産（１）'!AI33,'自然死産（１）'!AI35,'自然死産（１）'!AI36,'自然死産（１）'!AI37,'自然死産（１）'!AI38)</f>
        <v>1</v>
      </c>
      <c r="AJ22" s="33">
        <f>SUM('自然死産（１）'!AJ24,'自然死産（１）'!AJ25,'自然死産（１）'!AJ26,'自然死産（１）'!AJ27,'自然死産（１）'!AJ28,'自然死産（１）'!AJ30,'自然死産（１）'!AJ31,'自然死産（１）'!AJ32,'自然死産（１）'!AJ33,'自然死産（１）'!AJ35,'自然死産（１）'!AJ36,'自然死産（１）'!AJ37,'自然死産（１）'!AJ38)</f>
        <v>0</v>
      </c>
      <c r="AK22" s="33">
        <f>SUM('自然死産（１）'!AK24,'自然死産（１）'!AK25,'自然死産（１）'!AK26,'自然死産（１）'!AK27,'自然死産（１）'!AK28,'自然死産（１）'!AK30,'自然死産（１）'!AK31,'自然死産（１）'!AK32,'自然死産（１）'!AK33,'自然死産（１）'!AK35,'自然死産（１）'!AK36,'自然死産（１）'!AK37,'自然死産（１）'!AK38)</f>
        <v>1</v>
      </c>
      <c r="AL22" s="33">
        <f>SUM('自然死産（１）'!AL24,'自然死産（１）'!AL25,'自然死産（１）'!AL26,'自然死産（１）'!AL27,'自然死産（１）'!AL28,'自然死産（１）'!AL30,'自然死産（１）'!AL31,'自然死産（１）'!AL32,'自然死産（１）'!AL33,'自然死産（１）'!AL35,'自然死産（１）'!AL36,'自然死産（１）'!AL37,'自然死産（１）'!AL38)</f>
        <v>1</v>
      </c>
      <c r="AM22" s="33">
        <f>SUM('自然死産（１）'!AM24,'自然死産（１）'!AM25,'自然死産（１）'!AM26,'自然死産（１）'!AM27,'自然死産（１）'!AM28,'自然死産（１）'!AM30,'自然死産（１）'!AM31,'自然死産（１）'!AM32,'自然死産（１）'!AM33,'自然死産（１）'!AM35,'自然死産（１）'!AM36,'自然死産（１）'!AM37,'自然死産（１）'!AM38)</f>
        <v>0</v>
      </c>
      <c r="AN22" s="33">
        <f>SUM('自然死産（１）'!AN24,'自然死産（１）'!AN25,'自然死産（１）'!AN26,'自然死産（１）'!AN27,'自然死産（１）'!AN28,'自然死産（１）'!AN30,'自然死産（１）'!AN31,'自然死産（１）'!AN32,'自然死産（１）'!AN33,'自然死産（１）'!AN35,'自然死産（１）'!AN36,'自然死産（１）'!AN37,'自然死産（１）'!AN38)</f>
        <v>0</v>
      </c>
      <c r="AO22" s="34">
        <f>SUM('自然死産（１）'!AO24,'自然死産（１）'!AO25,'自然死産（１）'!AO26,'自然死産（１）'!AO27,'自然死産（１）'!AO28,'自然死産（１）'!AO30,'自然死産（１）'!AO31,'自然死産（１）'!AO32,'自然死産（１）'!AO33,'自然死産（１）'!AO35,'自然死産（１）'!AO36,'自然死産（１）'!AO37,'自然死産（１）'!AO38)</f>
        <v>0</v>
      </c>
    </row>
    <row r="23" spans="1:41" ht="13.5">
      <c r="A23" s="15"/>
      <c r="B23" s="42" t="s">
        <v>83</v>
      </c>
      <c r="C23" s="41"/>
      <c r="D23" s="8"/>
      <c r="E23" s="32">
        <f>SUM('自然死産（１）'!E24,'自然死産（１）'!E25,'自然死産（１）'!E26,'自然死産（１）'!E27,'自然死産（１）'!E28)</f>
        <v>18</v>
      </c>
      <c r="F23" s="33">
        <f>SUM('自然死産（１）'!F24,'自然死産（１）'!F25,'自然死産（１）'!F26,'自然死産（１）'!F27,'自然死産（１）'!F28)</f>
        <v>17</v>
      </c>
      <c r="G23" s="33">
        <f>SUM('自然死産（１）'!G24,'自然死産（１）'!G25,'自然死産（１）'!G26,'自然死産（１）'!G27,'自然死産（１）'!G28)</f>
        <v>1</v>
      </c>
      <c r="H23" s="33">
        <f>SUM('自然死産（１）'!H24,'自然死産（１）'!H25,'自然死産（１）'!H26,'自然死産（１）'!H27,'自然死産（１）'!H28)</f>
        <v>0</v>
      </c>
      <c r="I23" s="33">
        <f>SUM('自然死産（１）'!I24,'自然死産（１）'!I25,'自然死産（１）'!I26,'自然死産（１）'!I27,'自然死産（１）'!I28)</f>
        <v>0</v>
      </c>
      <c r="J23" s="33">
        <f>SUM('自然死産（１）'!J24,'自然死産（１）'!J25,'自然死産（１）'!J26,'自然死産（１）'!J27,'自然死産（１）'!J28)</f>
        <v>0</v>
      </c>
      <c r="K23" s="33">
        <f>SUM('自然死産（１）'!K24,'自然死産（１）'!K25,'自然死産（１）'!K26,'自然死産（１）'!K27,'自然死産（１）'!K28)</f>
        <v>0</v>
      </c>
      <c r="L23" s="33">
        <f>SUM('自然死産（１）'!L24,'自然死産（１）'!L25,'自然死産（１）'!L26,'自然死産（１）'!L27,'自然死産（１）'!L28)</f>
        <v>0</v>
      </c>
      <c r="M23" s="33">
        <f>SUM('自然死産（１）'!M24,'自然死産（１）'!M25,'自然死産（１）'!M26,'自然死産（１）'!M27,'自然死産（１）'!M28)</f>
        <v>0</v>
      </c>
      <c r="N23" s="33">
        <f>SUM('自然死産（１）'!N24,'自然死産（１）'!N25,'自然死産（１）'!N26,'自然死産（１）'!N27,'自然死産（１）'!N28)</f>
        <v>0</v>
      </c>
      <c r="O23" s="33">
        <f>SUM('自然死産（１）'!O24,'自然死産（１）'!O25,'自然死産（１）'!O26,'自然死産（１）'!O27,'自然死産（１）'!O28)</f>
        <v>0</v>
      </c>
      <c r="P23" s="33">
        <f>SUM('自然死産（１）'!P24,'自然死産（１）'!P25,'自然死産（１）'!P26,'自然死産（１）'!P27,'自然死産（１）'!P28)</f>
        <v>0</v>
      </c>
      <c r="Q23" s="33">
        <f>SUM('自然死産（１）'!Q24,'自然死産（１）'!Q25,'自然死産（１）'!Q26,'自然死産（１）'!Q27,'自然死産（１）'!Q28)</f>
        <v>1</v>
      </c>
      <c r="R23" s="33">
        <f>SUM('自然死産（１）'!R24,'自然死産（１）'!R25,'自然死産（１）'!R26,'自然死産（１）'!R27,'自然死産（１）'!R28)</f>
        <v>1</v>
      </c>
      <c r="S23" s="33">
        <f>SUM('自然死産（１）'!S24,'自然死産（１）'!S25,'自然死産（１）'!S26,'自然死産（１）'!S27,'自然死産（１）'!S28)</f>
        <v>0</v>
      </c>
      <c r="T23" s="33">
        <f>SUM('自然死産（１）'!T24,'自然死産（１）'!T25,'自然死産（１）'!T26,'自然死産（１）'!T27,'自然死産（１）'!T28)</f>
        <v>0</v>
      </c>
      <c r="U23" s="33">
        <f>SUM('自然死産（１）'!U24,'自然死産（１）'!U25,'自然死産（１）'!U26,'自然死産（１）'!U27,'自然死産（１）'!U28)</f>
        <v>3</v>
      </c>
      <c r="V23" s="33">
        <f>SUM('自然死産（１）'!V24,'自然死産（１）'!V25,'自然死産（１）'!V26,'自然死産（１）'!V27,'自然死産（１）'!V28)</f>
        <v>3</v>
      </c>
      <c r="W23" s="33">
        <f>SUM('自然死産（１）'!W24,'自然死産（１）'!W25,'自然死産（１）'!W26,'自然死産（１）'!W27,'自然死産（１）'!W28)</f>
        <v>0</v>
      </c>
      <c r="X23" s="33">
        <f>SUM('自然死産（１）'!X24,'自然死産（１）'!X25,'自然死産（１）'!X26,'自然死産（１）'!X27,'自然死産（１）'!X28)</f>
        <v>0</v>
      </c>
      <c r="Y23" s="33">
        <f>SUM('自然死産（１）'!Y24,'自然死産（１）'!Y25,'自然死産（１）'!Y26,'自然死産（１）'!Y27,'自然死産（１）'!Y28)</f>
        <v>9</v>
      </c>
      <c r="Z23" s="33">
        <f>SUM('自然死産（１）'!Z24,'自然死産（１）'!Z25,'自然死産（１）'!Z26,'自然死産（１）'!Z27,'自然死産（１）'!Z28)</f>
        <v>8</v>
      </c>
      <c r="AA23" s="33">
        <f>SUM('自然死産（１）'!AA24,'自然死産（１）'!AA25,'自然死産（１）'!AA26,'自然死産（１）'!AA27,'自然死産（１）'!AA28)</f>
        <v>1</v>
      </c>
      <c r="AB23" s="33">
        <f>SUM('自然死産（１）'!AB24,'自然死産（１）'!AB25,'自然死産（１）'!AB26,'自然死産（１）'!AB27,'自然死産（１）'!AB28)</f>
        <v>0</v>
      </c>
      <c r="AC23" s="33">
        <f>SUM('自然死産（１）'!AC24,'自然死産（１）'!AC25,'自然死産（１）'!AC26,'自然死産（１）'!AC27,'自然死産（１）'!AC28)</f>
        <v>4</v>
      </c>
      <c r="AD23" s="33">
        <f>SUM('自然死産（１）'!AD24,'自然死産（１）'!AD25,'自然死産（１）'!AD26,'自然死産（１）'!AD27,'自然死産（１）'!AD28)</f>
        <v>4</v>
      </c>
      <c r="AE23" s="33">
        <f>SUM('自然死産（１）'!AE24,'自然死産（１）'!AE25,'自然死産（１）'!AE26,'自然死産（１）'!AE27,'自然死産（１）'!AE28)</f>
        <v>0</v>
      </c>
      <c r="AF23" s="33">
        <f>SUM('自然死産（１）'!AF24,'自然死産（１）'!AF25,'自然死産（１）'!AF26,'自然死産（１）'!AF27,'自然死産（１）'!AF28)</f>
        <v>0</v>
      </c>
      <c r="AG23" s="33">
        <f>SUM('自然死産（１）'!AG24,'自然死産（１）'!AG25,'自然死産（１）'!AG26,'自然死産（１）'!AG27,'自然死産（１）'!AG28)</f>
        <v>0</v>
      </c>
      <c r="AH23" s="33">
        <f>SUM('自然死産（１）'!AH24,'自然死産（１）'!AH25,'自然死産（１）'!AH26,'自然死産（１）'!AH27,'自然死産（１）'!AH28)</f>
        <v>0</v>
      </c>
      <c r="AI23" s="33">
        <f>SUM('自然死産（１）'!AI24,'自然死産（１）'!AI25,'自然死産（１）'!AI26,'自然死産（１）'!AI27,'自然死産（１）'!AI28)</f>
        <v>0</v>
      </c>
      <c r="AJ23" s="33">
        <f>SUM('自然死産（１）'!AJ24,'自然死産（１）'!AJ25,'自然死産（１）'!AJ26,'自然死産（１）'!AJ27,'自然死産（１）'!AJ28)</f>
        <v>0</v>
      </c>
      <c r="AK23" s="33">
        <f>SUM('自然死産（１）'!AK24,'自然死産（１）'!AK25,'自然死産（１）'!AK26,'自然死産（１）'!AK27,'自然死産（１）'!AK28)</f>
        <v>1</v>
      </c>
      <c r="AL23" s="33">
        <f>SUM('自然死産（１）'!AL24,'自然死産（１）'!AL25,'自然死産（１）'!AL26,'自然死産（１）'!AL27,'自然死産（１）'!AL28)</f>
        <v>1</v>
      </c>
      <c r="AM23" s="33">
        <f>SUM('自然死産（１）'!AM24,'自然死産（１）'!AM25,'自然死産（１）'!AM26,'自然死産（１）'!AM27,'自然死産（１）'!AM28)</f>
        <v>0</v>
      </c>
      <c r="AN23" s="33">
        <f>SUM('自然死産（１）'!AN24,'自然死産（１）'!AN25,'自然死産（１）'!AN26,'自然死産（１）'!AN27,'自然死産（１）'!AN28)</f>
        <v>0</v>
      </c>
      <c r="AO23" s="34">
        <f>SUM('自然死産（１）'!AO24,'自然死産（１）'!AO25,'自然死産（１）'!AO26,'自然死産（１）'!AO27,'自然死産（１）'!AO28)</f>
        <v>0</v>
      </c>
    </row>
    <row r="24" spans="1:41" ht="13.5">
      <c r="A24" s="15"/>
      <c r="B24" s="6"/>
      <c r="C24" s="9" t="s">
        <v>84</v>
      </c>
      <c r="D24" s="8"/>
      <c r="E24" s="32">
        <v>8</v>
      </c>
      <c r="F24" s="33">
        <v>8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  <c r="P24" s="33">
        <v>0</v>
      </c>
      <c r="Q24" s="32">
        <v>0</v>
      </c>
      <c r="R24" s="33">
        <v>0</v>
      </c>
      <c r="S24" s="32">
        <v>0</v>
      </c>
      <c r="T24" s="33">
        <v>0</v>
      </c>
      <c r="U24" s="32">
        <v>1</v>
      </c>
      <c r="V24" s="33">
        <v>1</v>
      </c>
      <c r="W24" s="32">
        <v>0</v>
      </c>
      <c r="X24" s="33">
        <v>0</v>
      </c>
      <c r="Y24" s="32">
        <v>4</v>
      </c>
      <c r="Z24" s="33">
        <v>4</v>
      </c>
      <c r="AA24" s="32">
        <v>0</v>
      </c>
      <c r="AB24" s="33">
        <v>0</v>
      </c>
      <c r="AC24" s="32">
        <v>2</v>
      </c>
      <c r="AD24" s="33">
        <v>2</v>
      </c>
      <c r="AE24" s="32">
        <v>0</v>
      </c>
      <c r="AF24" s="33">
        <v>0</v>
      </c>
      <c r="AG24" s="32">
        <v>0</v>
      </c>
      <c r="AH24" s="33">
        <v>0</v>
      </c>
      <c r="AI24" s="32">
        <v>0</v>
      </c>
      <c r="AJ24" s="33">
        <v>0</v>
      </c>
      <c r="AK24" s="32">
        <v>1</v>
      </c>
      <c r="AL24" s="33">
        <v>1</v>
      </c>
      <c r="AM24" s="32">
        <v>0</v>
      </c>
      <c r="AN24" s="33">
        <v>0</v>
      </c>
      <c r="AO24" s="34">
        <v>0</v>
      </c>
    </row>
    <row r="25" spans="1:41" ht="13.5">
      <c r="A25" s="15"/>
      <c r="B25" s="6"/>
      <c r="C25" s="9" t="s">
        <v>85</v>
      </c>
      <c r="D25" s="8"/>
      <c r="E25" s="32">
        <v>7</v>
      </c>
      <c r="F25" s="33">
        <v>6</v>
      </c>
      <c r="G25" s="32">
        <v>1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1</v>
      </c>
      <c r="R25" s="33">
        <v>1</v>
      </c>
      <c r="S25" s="32">
        <v>0</v>
      </c>
      <c r="T25" s="33">
        <v>0</v>
      </c>
      <c r="U25" s="32">
        <v>2</v>
      </c>
      <c r="V25" s="33">
        <v>2</v>
      </c>
      <c r="W25" s="32">
        <v>0</v>
      </c>
      <c r="X25" s="33">
        <v>0</v>
      </c>
      <c r="Y25" s="32">
        <v>2</v>
      </c>
      <c r="Z25" s="33">
        <v>1</v>
      </c>
      <c r="AA25" s="32">
        <v>1</v>
      </c>
      <c r="AB25" s="33">
        <v>0</v>
      </c>
      <c r="AC25" s="32">
        <v>2</v>
      </c>
      <c r="AD25" s="33">
        <v>2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3.5">
      <c r="A26" s="15"/>
      <c r="B26" s="6"/>
      <c r="C26" s="9" t="s">
        <v>86</v>
      </c>
      <c r="D26" s="8"/>
      <c r="E26" s="32">
        <v>1</v>
      </c>
      <c r="F26" s="33">
        <v>1</v>
      </c>
      <c r="G26" s="32">
        <v>0</v>
      </c>
      <c r="H26" s="33">
        <v>0</v>
      </c>
      <c r="I26" s="32">
        <v>0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3">
        <v>0</v>
      </c>
      <c r="Q26" s="32">
        <v>0</v>
      </c>
      <c r="R26" s="33">
        <v>0</v>
      </c>
      <c r="S26" s="32">
        <v>0</v>
      </c>
      <c r="T26" s="33">
        <v>0</v>
      </c>
      <c r="U26" s="32">
        <v>0</v>
      </c>
      <c r="V26" s="33">
        <v>0</v>
      </c>
      <c r="W26" s="32">
        <v>0</v>
      </c>
      <c r="X26" s="33">
        <v>0</v>
      </c>
      <c r="Y26" s="32">
        <v>1</v>
      </c>
      <c r="Z26" s="33">
        <v>1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3">
        <v>0</v>
      </c>
      <c r="AI26" s="32">
        <v>0</v>
      </c>
      <c r="AJ26" s="33">
        <v>0</v>
      </c>
      <c r="AK26" s="32">
        <v>0</v>
      </c>
      <c r="AL26" s="33">
        <v>0</v>
      </c>
      <c r="AM26" s="32">
        <v>0</v>
      </c>
      <c r="AN26" s="33">
        <v>0</v>
      </c>
      <c r="AO26" s="34">
        <v>0</v>
      </c>
    </row>
    <row r="27" spans="1:41" ht="13.5">
      <c r="A27" s="15"/>
      <c r="B27" s="6"/>
      <c r="C27" s="9" t="s">
        <v>87</v>
      </c>
      <c r="D27" s="8"/>
      <c r="E27" s="32">
        <v>2</v>
      </c>
      <c r="F27" s="33">
        <v>2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0</v>
      </c>
      <c r="V27" s="33">
        <v>0</v>
      </c>
      <c r="W27" s="32">
        <v>0</v>
      </c>
      <c r="X27" s="33">
        <v>0</v>
      </c>
      <c r="Y27" s="32">
        <v>2</v>
      </c>
      <c r="Z27" s="33">
        <v>2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  <c r="AO27" s="34">
        <v>0</v>
      </c>
    </row>
    <row r="28" spans="1:41" ht="13.5">
      <c r="A28" s="15"/>
      <c r="B28" s="6"/>
      <c r="C28" s="9" t="s">
        <v>88</v>
      </c>
      <c r="D28" s="8"/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2">
        <v>0</v>
      </c>
      <c r="X28" s="33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3">
        <v>0</v>
      </c>
      <c r="AI28" s="32">
        <v>0</v>
      </c>
      <c r="AJ28" s="33">
        <v>0</v>
      </c>
      <c r="AK28" s="32">
        <v>0</v>
      </c>
      <c r="AL28" s="33">
        <v>0</v>
      </c>
      <c r="AM28" s="32">
        <v>0</v>
      </c>
      <c r="AN28" s="33">
        <v>0</v>
      </c>
      <c r="AO28" s="34">
        <v>0</v>
      </c>
    </row>
    <row r="29" spans="1:41" ht="13.5">
      <c r="A29" s="15"/>
      <c r="B29" s="42" t="s">
        <v>89</v>
      </c>
      <c r="C29" s="41"/>
      <c r="D29" s="8"/>
      <c r="E29" s="32">
        <f>SUM('自然死産（１）'!E30,'自然死産（１）'!E31,'自然死産（１）'!E32,'自然死産（１）'!E33)</f>
        <v>8</v>
      </c>
      <c r="F29" s="33">
        <f>SUM('自然死産（１）'!F30,'自然死産（１）'!F31,'自然死産（１）'!F32,'自然死産（１）'!F33)</f>
        <v>8</v>
      </c>
      <c r="G29" s="33">
        <f>SUM('自然死産（１）'!G30,'自然死産（１）'!G31,'自然死産（１）'!G32,'自然死産（１）'!G33)</f>
        <v>0</v>
      </c>
      <c r="H29" s="33">
        <f>SUM('自然死産（１）'!H30,'自然死産（１）'!H31,'自然死産（１）'!H32,'自然死産（１）'!H33)</f>
        <v>0</v>
      </c>
      <c r="I29" s="33">
        <f>SUM('自然死産（１）'!I30,'自然死産（１）'!I31,'自然死産（１）'!I32,'自然死産（１）'!I33)</f>
        <v>0</v>
      </c>
      <c r="J29" s="33">
        <f>SUM('自然死産（１）'!J30,'自然死産（１）'!J31,'自然死産（１）'!J32,'自然死産（１）'!J33)</f>
        <v>0</v>
      </c>
      <c r="K29" s="33">
        <f>SUM('自然死産（１）'!K30,'自然死産（１）'!K31,'自然死産（１）'!K32,'自然死産（１）'!K33)</f>
        <v>0</v>
      </c>
      <c r="L29" s="33">
        <f>SUM('自然死産（１）'!L30,'自然死産（１）'!L31,'自然死産（１）'!L32,'自然死産（１）'!L33)</f>
        <v>0</v>
      </c>
      <c r="M29" s="33">
        <f>SUM('自然死産（１）'!M30,'自然死産（１）'!M31,'自然死産（１）'!M32,'自然死産（１）'!M33)</f>
        <v>0</v>
      </c>
      <c r="N29" s="33">
        <f>SUM('自然死産（１）'!N30,'自然死産（１）'!N31,'自然死産（１）'!N32,'自然死産（１）'!N33)</f>
        <v>0</v>
      </c>
      <c r="O29" s="33">
        <f>SUM('自然死産（１）'!O30,'自然死産（１）'!O31,'自然死産（１）'!O32,'自然死産（１）'!O33)</f>
        <v>0</v>
      </c>
      <c r="P29" s="33">
        <f>SUM('自然死産（１）'!P30,'自然死産（１）'!P31,'自然死産（１）'!P32,'自然死産（１）'!P33)</f>
        <v>0</v>
      </c>
      <c r="Q29" s="33">
        <f>SUM('自然死産（１）'!Q30,'自然死産（１）'!Q31,'自然死産（１）'!Q32,'自然死産（１）'!Q33)</f>
        <v>0</v>
      </c>
      <c r="R29" s="33">
        <f>SUM('自然死産（１）'!R30,'自然死産（１）'!R31,'自然死産（１）'!R32,'自然死産（１）'!R33)</f>
        <v>0</v>
      </c>
      <c r="S29" s="33">
        <f>SUM('自然死産（１）'!S30,'自然死産（１）'!S31,'自然死産（１）'!S32,'自然死産（１）'!S33)</f>
        <v>0</v>
      </c>
      <c r="T29" s="33">
        <f>SUM('自然死産（１）'!T30,'自然死産（１）'!T31,'自然死産（１）'!T32,'自然死産（１）'!T33)</f>
        <v>0</v>
      </c>
      <c r="U29" s="33">
        <f>SUM('自然死産（１）'!U30,'自然死産（１）'!U31,'自然死産（１）'!U32,'自然死産（１）'!U33)</f>
        <v>3</v>
      </c>
      <c r="V29" s="33">
        <f>SUM('自然死産（１）'!V30,'自然死産（１）'!V31,'自然死産（１）'!V32,'自然死産（１）'!V33)</f>
        <v>3</v>
      </c>
      <c r="W29" s="33">
        <f>SUM('自然死産（１）'!W30,'自然死産（１）'!W31,'自然死産（１）'!W32,'自然死産（１）'!W33)</f>
        <v>0</v>
      </c>
      <c r="X29" s="33">
        <f>SUM('自然死産（１）'!X30,'自然死産（１）'!X31,'自然死産（１）'!X32,'自然死産（１）'!X33)</f>
        <v>0</v>
      </c>
      <c r="Y29" s="33">
        <f>SUM('自然死産（１）'!Y30,'自然死産（１）'!Y31,'自然死産（１）'!Y32,'自然死産（１）'!Y33)</f>
        <v>4</v>
      </c>
      <c r="Z29" s="33">
        <f>SUM('自然死産（１）'!Z30,'自然死産（１）'!Z31,'自然死産（１）'!Z32,'自然死産（１）'!Z33)</f>
        <v>4</v>
      </c>
      <c r="AA29" s="33">
        <f>SUM('自然死産（１）'!AA30,'自然死産（１）'!AA31,'自然死産（１）'!AA32,'自然死産（１）'!AA33)</f>
        <v>0</v>
      </c>
      <c r="AB29" s="33">
        <f>SUM('自然死産（１）'!AB30,'自然死産（１）'!AB31,'自然死産（１）'!AB32,'自然死産（１）'!AB33)</f>
        <v>0</v>
      </c>
      <c r="AC29" s="33">
        <f>SUM('自然死産（１）'!AC30,'自然死産（１）'!AC31,'自然死産（１）'!AC32,'自然死産（１）'!AC33)</f>
        <v>1</v>
      </c>
      <c r="AD29" s="33">
        <f>SUM('自然死産（１）'!AD30,'自然死産（１）'!AD31,'自然死産（１）'!AD32,'自然死産（１）'!AD33)</f>
        <v>1</v>
      </c>
      <c r="AE29" s="33">
        <f>SUM('自然死産（１）'!AE30,'自然死産（１）'!AE31,'自然死産（１）'!AE32,'自然死産（１）'!AE33)</f>
        <v>0</v>
      </c>
      <c r="AF29" s="33">
        <f>SUM('自然死産（１）'!AF30,'自然死産（１）'!AF31,'自然死産（１）'!AF32,'自然死産（１）'!AF33)</f>
        <v>0</v>
      </c>
      <c r="AG29" s="33">
        <f>SUM('自然死産（１）'!AG30,'自然死産（１）'!AG31,'自然死産（１）'!AG32,'自然死産（１）'!AG33)</f>
        <v>0</v>
      </c>
      <c r="AH29" s="33">
        <f>SUM('自然死産（１）'!AH30,'自然死産（１）'!AH31,'自然死産（１）'!AH32,'自然死産（１）'!AH33)</f>
        <v>0</v>
      </c>
      <c r="AI29" s="33">
        <f>SUM('自然死産（１）'!AI30,'自然死産（１）'!AI31,'自然死産（１）'!AI32,'自然死産（１）'!AI33)</f>
        <v>0</v>
      </c>
      <c r="AJ29" s="33">
        <f>SUM('自然死産（１）'!AJ30,'自然死産（１）'!AJ31,'自然死産（１）'!AJ32,'自然死産（１）'!AJ33)</f>
        <v>0</v>
      </c>
      <c r="AK29" s="33">
        <f>SUM('自然死産（１）'!AK30,'自然死産（１）'!AK31,'自然死産（１）'!AK32,'自然死産（１）'!AK33)</f>
        <v>0</v>
      </c>
      <c r="AL29" s="33">
        <f>SUM('自然死産（１）'!AL30,'自然死産（１）'!AL31,'自然死産（１）'!AL32,'自然死産（１）'!AL33)</f>
        <v>0</v>
      </c>
      <c r="AM29" s="33">
        <f>SUM('自然死産（１）'!AM30,'自然死産（１）'!AM31,'自然死産（１）'!AM32,'自然死産（１）'!AM33)</f>
        <v>0</v>
      </c>
      <c r="AN29" s="33">
        <f>SUM('自然死産（１）'!AN30,'自然死産（１）'!AN31,'自然死産（１）'!AN32,'自然死産（１）'!AN33)</f>
        <v>0</v>
      </c>
      <c r="AO29" s="34">
        <f>SUM('自然死産（１）'!AO30,'自然死産（１）'!AO31,'自然死産（１）'!AO32,'自然死産（１）'!AO33)</f>
        <v>0</v>
      </c>
    </row>
    <row r="30" spans="1:41" ht="13.5">
      <c r="A30" s="15"/>
      <c r="B30" s="6"/>
      <c r="C30" s="9" t="s">
        <v>90</v>
      </c>
      <c r="D30" s="8"/>
      <c r="E30" s="32">
        <v>5</v>
      </c>
      <c r="F30" s="33">
        <v>5</v>
      </c>
      <c r="G30" s="32">
        <v>0</v>
      </c>
      <c r="H30" s="33">
        <v>0</v>
      </c>
      <c r="I30" s="32">
        <v>0</v>
      </c>
      <c r="J30" s="33">
        <v>0</v>
      </c>
      <c r="K30" s="32">
        <v>0</v>
      </c>
      <c r="L30" s="33">
        <v>0</v>
      </c>
      <c r="M30" s="32">
        <v>0</v>
      </c>
      <c r="N30" s="33">
        <v>0</v>
      </c>
      <c r="O30" s="32">
        <v>0</v>
      </c>
      <c r="P30" s="33">
        <v>0</v>
      </c>
      <c r="Q30" s="32">
        <v>0</v>
      </c>
      <c r="R30" s="33">
        <v>0</v>
      </c>
      <c r="S30" s="32">
        <v>0</v>
      </c>
      <c r="T30" s="33">
        <v>0</v>
      </c>
      <c r="U30" s="32">
        <v>1</v>
      </c>
      <c r="V30" s="33">
        <v>1</v>
      </c>
      <c r="W30" s="32">
        <v>0</v>
      </c>
      <c r="X30" s="33">
        <v>0</v>
      </c>
      <c r="Y30" s="32">
        <v>4</v>
      </c>
      <c r="Z30" s="33">
        <v>4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3">
        <v>0</v>
      </c>
      <c r="AI30" s="32">
        <v>0</v>
      </c>
      <c r="AJ30" s="33">
        <v>0</v>
      </c>
      <c r="AK30" s="32">
        <v>0</v>
      </c>
      <c r="AL30" s="33">
        <v>0</v>
      </c>
      <c r="AM30" s="32">
        <v>0</v>
      </c>
      <c r="AN30" s="33">
        <v>0</v>
      </c>
      <c r="AO30" s="34">
        <v>0</v>
      </c>
    </row>
    <row r="31" spans="1:41" ht="13.5">
      <c r="A31" s="15"/>
      <c r="B31" s="6"/>
      <c r="C31" s="9" t="s">
        <v>38</v>
      </c>
      <c r="D31" s="8"/>
      <c r="E31" s="32">
        <v>2</v>
      </c>
      <c r="F31" s="33">
        <v>2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1</v>
      </c>
      <c r="V31" s="33">
        <v>1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1</v>
      </c>
      <c r="AD31" s="33">
        <v>1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  <c r="AO31" s="34">
        <v>0</v>
      </c>
    </row>
    <row r="32" spans="1:41" ht="13.5">
      <c r="A32" s="15"/>
      <c r="B32" s="6"/>
      <c r="C32" s="9" t="s">
        <v>39</v>
      </c>
      <c r="D32" s="8"/>
      <c r="E32" s="32">
        <v>1</v>
      </c>
      <c r="F32" s="33">
        <v>1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  <c r="P32" s="33">
        <v>0</v>
      </c>
      <c r="Q32" s="32">
        <v>0</v>
      </c>
      <c r="R32" s="33">
        <v>0</v>
      </c>
      <c r="S32" s="32">
        <v>0</v>
      </c>
      <c r="T32" s="33">
        <v>0</v>
      </c>
      <c r="U32" s="32">
        <v>1</v>
      </c>
      <c r="V32" s="33">
        <v>1</v>
      </c>
      <c r="W32" s="32">
        <v>0</v>
      </c>
      <c r="X32" s="33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3">
        <v>0</v>
      </c>
      <c r="AI32" s="32">
        <v>0</v>
      </c>
      <c r="AJ32" s="33">
        <v>0</v>
      </c>
      <c r="AK32" s="32">
        <v>0</v>
      </c>
      <c r="AL32" s="33">
        <v>0</v>
      </c>
      <c r="AM32" s="32">
        <v>0</v>
      </c>
      <c r="AN32" s="33">
        <v>0</v>
      </c>
      <c r="AO32" s="34">
        <v>0</v>
      </c>
    </row>
    <row r="33" spans="1:41" ht="13.5">
      <c r="A33" s="15"/>
      <c r="B33" s="6"/>
      <c r="C33" s="9" t="s">
        <v>40</v>
      </c>
      <c r="D33" s="8"/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  <c r="P33" s="33">
        <v>0</v>
      </c>
      <c r="Q33" s="32">
        <v>0</v>
      </c>
      <c r="R33" s="33">
        <v>0</v>
      </c>
      <c r="S33" s="32">
        <v>0</v>
      </c>
      <c r="T33" s="33">
        <v>0</v>
      </c>
      <c r="U33" s="32">
        <v>0</v>
      </c>
      <c r="V33" s="33">
        <v>0</v>
      </c>
      <c r="W33" s="32">
        <v>0</v>
      </c>
      <c r="X33" s="33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3">
        <v>0</v>
      </c>
      <c r="AI33" s="32">
        <v>0</v>
      </c>
      <c r="AJ33" s="33">
        <v>0</v>
      </c>
      <c r="AK33" s="32">
        <v>0</v>
      </c>
      <c r="AL33" s="33">
        <v>0</v>
      </c>
      <c r="AM33" s="32">
        <v>0</v>
      </c>
      <c r="AN33" s="33">
        <v>0</v>
      </c>
      <c r="AO33" s="34">
        <v>0</v>
      </c>
    </row>
    <row r="34" spans="1:41" ht="13.5">
      <c r="A34" s="15"/>
      <c r="B34" s="42" t="s">
        <v>91</v>
      </c>
      <c r="C34" s="41"/>
      <c r="D34" s="8"/>
      <c r="E34" s="32">
        <f>SUM('自然死産（１）'!E35,'自然死産（１）'!E36,'自然死産（１）'!E37,'自然死産（１）'!E38)</f>
        <v>9</v>
      </c>
      <c r="F34" s="33">
        <f>SUM('自然死産（１）'!F35,'自然死産（１）'!F36,'自然死産（１）'!F37,'自然死産（１）'!F38)</f>
        <v>8</v>
      </c>
      <c r="G34" s="33">
        <f>SUM('自然死産（１）'!G35,'自然死産（１）'!G36,'自然死産（１）'!G37,'自然死産（１）'!G38)</f>
        <v>1</v>
      </c>
      <c r="H34" s="33">
        <f>SUM('自然死産（１）'!H35,'自然死産（１）'!H36,'自然死産（１）'!H37,'自然死産（１）'!H38)</f>
        <v>0</v>
      </c>
      <c r="I34" s="33">
        <f>SUM('自然死産（１）'!I35,'自然死産（１）'!I36,'自然死産（１）'!I37,'自然死産（１）'!I38)</f>
        <v>0</v>
      </c>
      <c r="J34" s="33">
        <f>SUM('自然死産（１）'!J35,'自然死産（１）'!J36,'自然死産（１）'!J37,'自然死産（１）'!J38)</f>
        <v>0</v>
      </c>
      <c r="K34" s="33">
        <f>SUM('自然死産（１）'!K35,'自然死産（１）'!K36,'自然死産（１）'!K37,'自然死産（１）'!K38)</f>
        <v>0</v>
      </c>
      <c r="L34" s="33">
        <f>SUM('自然死産（１）'!L35,'自然死産（１）'!L36,'自然死産（１）'!L37,'自然死産（１）'!L38)</f>
        <v>0</v>
      </c>
      <c r="M34" s="33">
        <f>SUM('自然死産（１）'!M35,'自然死産（１）'!M36,'自然死産（１）'!M37,'自然死産（１）'!M38)</f>
        <v>0</v>
      </c>
      <c r="N34" s="33">
        <f>SUM('自然死産（１）'!N35,'自然死産（１）'!N36,'自然死産（１）'!N37,'自然死産（１）'!N38)</f>
        <v>0</v>
      </c>
      <c r="O34" s="33">
        <f>SUM('自然死産（１）'!O35,'自然死産（１）'!O36,'自然死産（１）'!O37,'自然死産（１）'!O38)</f>
        <v>0</v>
      </c>
      <c r="P34" s="33">
        <f>SUM('自然死産（１）'!P35,'自然死産（１）'!P36,'自然死産（１）'!P37,'自然死産（１）'!P38)</f>
        <v>0</v>
      </c>
      <c r="Q34" s="33">
        <f>SUM('自然死産（１）'!Q35,'自然死産（１）'!Q36,'自然死産（１）'!Q37,'自然死産（１）'!Q38)</f>
        <v>0</v>
      </c>
      <c r="R34" s="33">
        <f>SUM('自然死産（１）'!R35,'自然死産（１）'!R36,'自然死産（１）'!R37,'自然死産（１）'!R38)</f>
        <v>0</v>
      </c>
      <c r="S34" s="33">
        <f>SUM('自然死産（１）'!S35,'自然死産（１）'!S36,'自然死産（１）'!S37,'自然死産（１）'!S38)</f>
        <v>0</v>
      </c>
      <c r="T34" s="33">
        <f>SUM('自然死産（１）'!T35,'自然死産（１）'!T36,'自然死産（１）'!T37,'自然死産（１）'!T38)</f>
        <v>0</v>
      </c>
      <c r="U34" s="33">
        <f>SUM('自然死産（１）'!U35,'自然死産（１）'!U36,'自然死産（１）'!U37,'自然死産（１）'!U38)</f>
        <v>1</v>
      </c>
      <c r="V34" s="33">
        <f>SUM('自然死産（１）'!V35,'自然死産（１）'!V36,'自然死産（１）'!V37,'自然死産（１）'!V38)</f>
        <v>1</v>
      </c>
      <c r="W34" s="33">
        <f>SUM('自然死産（１）'!W35,'自然死産（１）'!W36,'自然死産（１）'!W37,'自然死産（１）'!W38)</f>
        <v>0</v>
      </c>
      <c r="X34" s="33">
        <f>SUM('自然死産（１）'!X35,'自然死産（１）'!X36,'自然死産（１）'!X37,'自然死産（１）'!X38)</f>
        <v>0</v>
      </c>
      <c r="Y34" s="33">
        <f>SUM('自然死産（１）'!Y35,'自然死産（１）'!Y36,'自然死産（１）'!Y37,'自然死産（１）'!Y38)</f>
        <v>1</v>
      </c>
      <c r="Z34" s="33">
        <f>SUM('自然死産（１）'!Z35,'自然死産（１）'!Z36,'自然死産（１）'!Z37,'自然死産（１）'!Z38)</f>
        <v>1</v>
      </c>
      <c r="AA34" s="33">
        <f>SUM('自然死産（１）'!AA35,'自然死産（１）'!AA36,'自然死産（１）'!AA37,'自然死産（１）'!AA38)</f>
        <v>0</v>
      </c>
      <c r="AB34" s="33">
        <f>SUM('自然死産（１）'!AB35,'自然死産（１）'!AB36,'自然死産（１）'!AB37,'自然死産（１）'!AB38)</f>
        <v>0</v>
      </c>
      <c r="AC34" s="33">
        <f>SUM('自然死産（１）'!AC35,'自然死産（１）'!AC36,'自然死産（１）'!AC37,'自然死産（１）'!AC38)</f>
        <v>5</v>
      </c>
      <c r="AD34" s="33">
        <f>SUM('自然死産（１）'!AD35,'自然死産（１）'!AD36,'自然死産（１）'!AD37,'自然死産（１）'!AD38)</f>
        <v>5</v>
      </c>
      <c r="AE34" s="33">
        <f>SUM('自然死産（１）'!AE35,'自然死産（１）'!AE36,'自然死産（１）'!AE37,'自然死産（１）'!AE38)</f>
        <v>0</v>
      </c>
      <c r="AF34" s="33">
        <f>SUM('自然死産（１）'!AF35,'自然死産（１）'!AF36,'自然死産（１）'!AF37,'自然死産（１）'!AF38)</f>
        <v>0</v>
      </c>
      <c r="AG34" s="33">
        <f>SUM('自然死産（１）'!AG35,'自然死産（１）'!AG36,'自然死産（１）'!AG37,'自然死産（１）'!AG38)</f>
        <v>2</v>
      </c>
      <c r="AH34" s="33">
        <f>SUM('自然死産（１）'!AH35,'自然死産（１）'!AH36,'自然死産（１）'!AH37,'自然死産（１）'!AH38)</f>
        <v>1</v>
      </c>
      <c r="AI34" s="33">
        <f>SUM('自然死産（１）'!AI35,'自然死産（１）'!AI36,'自然死産（１）'!AI37,'自然死産（１）'!AI38)</f>
        <v>1</v>
      </c>
      <c r="AJ34" s="33">
        <f>SUM('自然死産（１）'!AJ35,'自然死産（１）'!AJ36,'自然死産（１）'!AJ37,'自然死産（１）'!AJ38)</f>
        <v>0</v>
      </c>
      <c r="AK34" s="33">
        <f>SUM('自然死産（１）'!AK35,'自然死産（１）'!AK36,'自然死産（１）'!AK37,'自然死産（１）'!AK38)</f>
        <v>0</v>
      </c>
      <c r="AL34" s="33">
        <f>SUM('自然死産（１）'!AL35,'自然死産（１）'!AL36,'自然死産（１）'!AL37,'自然死産（１）'!AL38)</f>
        <v>0</v>
      </c>
      <c r="AM34" s="33">
        <f>SUM('自然死産（１）'!AM35,'自然死産（１）'!AM36,'自然死産（１）'!AM37,'自然死産（１）'!AM38)</f>
        <v>0</v>
      </c>
      <c r="AN34" s="33">
        <f>SUM('自然死産（１）'!AN35,'自然死産（１）'!AN36,'自然死産（１）'!AN37,'自然死産（１）'!AN38)</f>
        <v>0</v>
      </c>
      <c r="AO34" s="34">
        <f>SUM('自然死産（１）'!AO35,'自然死産（１）'!AO36,'自然死産（１）'!AO37,'自然死産（１）'!AO38)</f>
        <v>0</v>
      </c>
    </row>
    <row r="35" spans="1:41" ht="13.5">
      <c r="A35" s="15"/>
      <c r="B35" s="6"/>
      <c r="C35" s="9" t="s">
        <v>92</v>
      </c>
      <c r="D35" s="8"/>
      <c r="E35" s="32">
        <v>4</v>
      </c>
      <c r="F35" s="33">
        <v>4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0</v>
      </c>
      <c r="T35" s="33">
        <v>0</v>
      </c>
      <c r="U35" s="32">
        <v>1</v>
      </c>
      <c r="V35" s="33">
        <v>1</v>
      </c>
      <c r="W35" s="32">
        <v>0</v>
      </c>
      <c r="X35" s="33">
        <v>0</v>
      </c>
      <c r="Y35" s="32">
        <v>1</v>
      </c>
      <c r="Z35" s="33">
        <v>1</v>
      </c>
      <c r="AA35" s="32">
        <v>0</v>
      </c>
      <c r="AB35" s="33">
        <v>0</v>
      </c>
      <c r="AC35" s="32">
        <v>2</v>
      </c>
      <c r="AD35" s="33">
        <v>2</v>
      </c>
      <c r="AE35" s="32">
        <v>0</v>
      </c>
      <c r="AF35" s="33">
        <v>0</v>
      </c>
      <c r="AG35" s="32">
        <v>0</v>
      </c>
      <c r="AH35" s="33">
        <v>0</v>
      </c>
      <c r="AI35" s="32">
        <v>0</v>
      </c>
      <c r="AJ35" s="33">
        <v>0</v>
      </c>
      <c r="AK35" s="32">
        <v>0</v>
      </c>
      <c r="AL35" s="33">
        <v>0</v>
      </c>
      <c r="AM35" s="32">
        <v>0</v>
      </c>
      <c r="AN35" s="33">
        <v>0</v>
      </c>
      <c r="AO35" s="34">
        <v>0</v>
      </c>
    </row>
    <row r="36" spans="1:41" ht="13.5">
      <c r="A36" s="15"/>
      <c r="B36" s="6"/>
      <c r="C36" s="9" t="s">
        <v>43</v>
      </c>
      <c r="D36" s="8"/>
      <c r="E36" s="32">
        <v>1</v>
      </c>
      <c r="F36" s="33">
        <v>1</v>
      </c>
      <c r="G36" s="32">
        <v>0</v>
      </c>
      <c r="H36" s="33">
        <v>0</v>
      </c>
      <c r="I36" s="32">
        <v>0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  <c r="P36" s="33">
        <v>0</v>
      </c>
      <c r="Q36" s="32">
        <v>0</v>
      </c>
      <c r="R36" s="33">
        <v>0</v>
      </c>
      <c r="S36" s="32">
        <v>0</v>
      </c>
      <c r="T36" s="33">
        <v>0</v>
      </c>
      <c r="U36" s="32">
        <v>0</v>
      </c>
      <c r="V36" s="33">
        <v>0</v>
      </c>
      <c r="W36" s="32">
        <v>0</v>
      </c>
      <c r="X36" s="33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1</v>
      </c>
      <c r="AD36" s="33">
        <v>1</v>
      </c>
      <c r="AE36" s="32">
        <v>0</v>
      </c>
      <c r="AF36" s="33">
        <v>0</v>
      </c>
      <c r="AG36" s="32">
        <v>0</v>
      </c>
      <c r="AH36" s="33">
        <v>0</v>
      </c>
      <c r="AI36" s="32">
        <v>0</v>
      </c>
      <c r="AJ36" s="33">
        <v>0</v>
      </c>
      <c r="AK36" s="32">
        <v>0</v>
      </c>
      <c r="AL36" s="33">
        <v>0</v>
      </c>
      <c r="AM36" s="32">
        <v>0</v>
      </c>
      <c r="AN36" s="33">
        <v>0</v>
      </c>
      <c r="AO36" s="34">
        <v>0</v>
      </c>
    </row>
    <row r="37" spans="1:41" ht="13.5">
      <c r="A37" s="15"/>
      <c r="B37" s="6"/>
      <c r="C37" s="9" t="s">
        <v>44</v>
      </c>
      <c r="D37" s="8"/>
      <c r="E37" s="32">
        <v>4</v>
      </c>
      <c r="F37" s="33">
        <v>3</v>
      </c>
      <c r="G37" s="32">
        <v>1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0</v>
      </c>
      <c r="V37" s="33">
        <v>0</v>
      </c>
      <c r="W37" s="32">
        <v>0</v>
      </c>
      <c r="X37" s="33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2</v>
      </c>
      <c r="AD37" s="33">
        <v>2</v>
      </c>
      <c r="AE37" s="32">
        <v>0</v>
      </c>
      <c r="AF37" s="33">
        <v>0</v>
      </c>
      <c r="AG37" s="32">
        <v>2</v>
      </c>
      <c r="AH37" s="33">
        <v>1</v>
      </c>
      <c r="AI37" s="32">
        <v>1</v>
      </c>
      <c r="AJ37" s="33">
        <v>0</v>
      </c>
      <c r="AK37" s="32">
        <v>0</v>
      </c>
      <c r="AL37" s="33">
        <v>0</v>
      </c>
      <c r="AM37" s="32">
        <v>0</v>
      </c>
      <c r="AN37" s="33">
        <v>0</v>
      </c>
      <c r="AO37" s="34">
        <v>0</v>
      </c>
    </row>
    <row r="38" spans="1:41" ht="13.5">
      <c r="A38" s="15"/>
      <c r="B38" s="6"/>
      <c r="C38" s="9" t="s">
        <v>45</v>
      </c>
      <c r="D38" s="8"/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3">
        <v>0</v>
      </c>
      <c r="AI38" s="32">
        <v>0</v>
      </c>
      <c r="AJ38" s="33">
        <v>0</v>
      </c>
      <c r="AK38" s="32">
        <v>0</v>
      </c>
      <c r="AL38" s="33">
        <v>0</v>
      </c>
      <c r="AM38" s="32">
        <v>0</v>
      </c>
      <c r="AN38" s="33">
        <v>0</v>
      </c>
      <c r="AO38" s="34">
        <v>0</v>
      </c>
    </row>
    <row r="39" spans="1:41" ht="13.5">
      <c r="A39" s="15"/>
      <c r="B39" s="6"/>
      <c r="C39" s="6"/>
      <c r="D39" s="8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  <c r="AM39" s="32"/>
      <c r="AN39" s="33"/>
      <c r="AO39" s="34"/>
    </row>
    <row r="40" spans="1:41" ht="13.5">
      <c r="A40" s="40" t="s">
        <v>93</v>
      </c>
      <c r="B40" s="41"/>
      <c r="C40" s="41"/>
      <c r="D40" s="8"/>
      <c r="E40" s="32">
        <f>SUM('自然死産（１）'!E41,'自然死産（１）'!E42,'自然死産（１）'!E43,'自然死産（１）'!E44,'自然死産（１）'!E45)</f>
        <v>15</v>
      </c>
      <c r="F40" s="33">
        <f>SUM('自然死産（１）'!F41,'自然死産（１）'!F42,'自然死産（１）'!F43,'自然死産（１）'!F44,'自然死産（１）'!F45)</f>
        <v>14</v>
      </c>
      <c r="G40" s="33">
        <f>SUM('自然死産（１）'!G41,'自然死産（１）'!G42,'自然死産（１）'!G43,'自然死産（１）'!G44,'自然死産（１）'!G45)</f>
        <v>1</v>
      </c>
      <c r="H40" s="33">
        <f>SUM('自然死産（１）'!H41,'自然死産（１）'!H42,'自然死産（１）'!H43,'自然死産（１）'!H44,'自然死産（１）'!H45)</f>
        <v>0</v>
      </c>
      <c r="I40" s="33">
        <f>SUM('自然死産（１）'!I41,'自然死産（１）'!I42,'自然死産（１）'!I43,'自然死産（１）'!I44,'自然死産（１）'!I45)</f>
        <v>0</v>
      </c>
      <c r="J40" s="33">
        <f>SUM('自然死産（１）'!J41,'自然死産（１）'!J42,'自然死産（１）'!J43,'自然死産（１）'!J44,'自然死産（１）'!J45)</f>
        <v>0</v>
      </c>
      <c r="K40" s="33">
        <f>SUM('自然死産（１）'!K41,'自然死産（１）'!K42,'自然死産（１）'!K43,'自然死産（１）'!K44,'自然死産（１）'!K45)</f>
        <v>0</v>
      </c>
      <c r="L40" s="33">
        <f>SUM('自然死産（１）'!L41,'自然死産（１）'!L42,'自然死産（１）'!L43,'自然死産（１）'!L44,'自然死産（１）'!L45)</f>
        <v>0</v>
      </c>
      <c r="M40" s="33">
        <f>SUM('自然死産（１）'!M41,'自然死産（１）'!M42,'自然死産（１）'!M43,'自然死産（１）'!M44,'自然死産（１）'!M45)</f>
        <v>1</v>
      </c>
      <c r="N40" s="33">
        <f>SUM('自然死産（１）'!N41,'自然死産（１）'!N42,'自然死産（１）'!N43,'自然死産（１）'!N44,'自然死産（１）'!N45)</f>
        <v>1</v>
      </c>
      <c r="O40" s="33">
        <f>SUM('自然死産（１）'!O41,'自然死産（１）'!O42,'自然死産（１）'!O43,'自然死産（１）'!O44,'自然死産（１）'!O45)</f>
        <v>0</v>
      </c>
      <c r="P40" s="33">
        <f>SUM('自然死産（１）'!P41,'自然死産（１）'!P42,'自然死産（１）'!P43,'自然死産（１）'!P44,'自然死産（１）'!P45)</f>
        <v>0</v>
      </c>
      <c r="Q40" s="33">
        <f>SUM('自然死産（１）'!Q41,'自然死産（１）'!Q42,'自然死産（１）'!Q43,'自然死産（１）'!Q44,'自然死産（１）'!Q45)</f>
        <v>3</v>
      </c>
      <c r="R40" s="33">
        <f>SUM('自然死産（１）'!R41,'自然死産（１）'!R42,'自然死産（１）'!R43,'自然死産（１）'!R44,'自然死産（１）'!R45)</f>
        <v>3</v>
      </c>
      <c r="S40" s="33">
        <f>SUM('自然死産（１）'!S41,'自然死産（１）'!S42,'自然死産（１）'!S43,'自然死産（１）'!S44,'自然死産（１）'!S45)</f>
        <v>0</v>
      </c>
      <c r="T40" s="33">
        <f>SUM('自然死産（１）'!T41,'自然死産（１）'!T42,'自然死産（１）'!T43,'自然死産（１）'!T44,'自然死産（１）'!T45)</f>
        <v>0</v>
      </c>
      <c r="U40" s="33">
        <f>SUM('自然死産（１）'!U41,'自然死産（１）'!U42,'自然死産（１）'!U43,'自然死産（１）'!U44,'自然死産（１）'!U45)</f>
        <v>4</v>
      </c>
      <c r="V40" s="33">
        <f>SUM('自然死産（１）'!V41,'自然死産（１）'!V42,'自然死産（１）'!V43,'自然死産（１）'!V44,'自然死産（１）'!V45)</f>
        <v>4</v>
      </c>
      <c r="W40" s="33">
        <f>SUM('自然死産（１）'!W41,'自然死産（１）'!W42,'自然死産（１）'!W43,'自然死産（１）'!W44,'自然死産（１）'!W45)</f>
        <v>0</v>
      </c>
      <c r="X40" s="33">
        <f>SUM('自然死産（１）'!X41,'自然死産（１）'!X42,'自然死産（１）'!X43,'自然死産（１）'!X44,'自然死産（１）'!X45)</f>
        <v>0</v>
      </c>
      <c r="Y40" s="33">
        <f>SUM('自然死産（１）'!Y41,'自然死産（１）'!Y42,'自然死産（１）'!Y43,'自然死産（１）'!Y44,'自然死産（１）'!Y45)</f>
        <v>3</v>
      </c>
      <c r="Z40" s="33">
        <f>SUM('自然死産（１）'!Z41,'自然死産（１）'!Z42,'自然死産（１）'!Z43,'自然死産（１）'!Z44,'自然死産（１）'!Z45)</f>
        <v>2</v>
      </c>
      <c r="AA40" s="33">
        <f>SUM('自然死産（１）'!AA41,'自然死産（１）'!AA42,'自然死産（１）'!AA43,'自然死産（１）'!AA44,'自然死産（１）'!AA45)</f>
        <v>1</v>
      </c>
      <c r="AB40" s="33">
        <f>SUM('自然死産（１）'!AB41,'自然死産（１）'!AB42,'自然死産（１）'!AB43,'自然死産（１）'!AB44,'自然死産（１）'!AB45)</f>
        <v>0</v>
      </c>
      <c r="AC40" s="33">
        <f>SUM('自然死産（１）'!AC41,'自然死産（１）'!AC42,'自然死産（１）'!AC43,'自然死産（１）'!AC44,'自然死産（１）'!AC45)</f>
        <v>3</v>
      </c>
      <c r="AD40" s="33">
        <f>SUM('自然死産（１）'!AD41,'自然死産（１）'!AD42,'自然死産（１）'!AD43,'自然死産（１）'!AD44,'自然死産（１）'!AD45)</f>
        <v>3</v>
      </c>
      <c r="AE40" s="33">
        <f>SUM('自然死産（１）'!AE41,'自然死産（１）'!AE42,'自然死産（１）'!AE43,'自然死産（１）'!AE44,'自然死産（１）'!AE45)</f>
        <v>0</v>
      </c>
      <c r="AF40" s="33">
        <f>SUM('自然死産（１）'!AF41,'自然死産（１）'!AF42,'自然死産（１）'!AF43,'自然死産（１）'!AF44,'自然死産（１）'!AF45)</f>
        <v>0</v>
      </c>
      <c r="AG40" s="33">
        <f>SUM('自然死産（１）'!AG41,'自然死産（１）'!AG42,'自然死産（１）'!AG43,'自然死産（１）'!AG44,'自然死産（１）'!AG45)</f>
        <v>1</v>
      </c>
      <c r="AH40" s="33">
        <f>SUM('自然死産（１）'!AH41,'自然死産（１）'!AH42,'自然死産（１）'!AH43,'自然死産（１）'!AH44,'自然死産（１）'!AH45)</f>
        <v>1</v>
      </c>
      <c r="AI40" s="33">
        <f>SUM('自然死産（１）'!AI41,'自然死産（１）'!AI42,'自然死産（１）'!AI43,'自然死産（１）'!AI44,'自然死産（１）'!AI45)</f>
        <v>0</v>
      </c>
      <c r="AJ40" s="33">
        <f>SUM('自然死産（１）'!AJ41,'自然死産（１）'!AJ42,'自然死産（１）'!AJ43,'自然死産（１）'!AJ44,'自然死産（１）'!AJ45)</f>
        <v>0</v>
      </c>
      <c r="AK40" s="33">
        <f>SUM('自然死産（１）'!AK41,'自然死産（１）'!AK42,'自然死産（１）'!AK43,'自然死産（１）'!AK44,'自然死産（１）'!AK45)</f>
        <v>0</v>
      </c>
      <c r="AL40" s="33">
        <f>SUM('自然死産（１）'!AL41,'自然死産（１）'!AL42,'自然死産（１）'!AL43,'自然死産（１）'!AL44,'自然死産（１）'!AL45)</f>
        <v>0</v>
      </c>
      <c r="AM40" s="33">
        <f>SUM('自然死産（１）'!AM41,'自然死産（１）'!AM42,'自然死産（１）'!AM43,'自然死産（１）'!AM44,'自然死産（１）'!AM45)</f>
        <v>0</v>
      </c>
      <c r="AN40" s="33">
        <f>SUM('自然死産（１）'!AN41,'自然死産（１）'!AN42,'自然死産（１）'!AN43,'自然死産（１）'!AN44,'自然死産（１）'!AN45)</f>
        <v>0</v>
      </c>
      <c r="AO40" s="34">
        <f>SUM('自然死産（１）'!AO41,'自然死産（１）'!AO42,'自然死産（１）'!AO43,'自然死産（１）'!AO44,'自然死産（１）'!AO45)</f>
        <v>0</v>
      </c>
    </row>
    <row r="41" spans="1:41" ht="13.5">
      <c r="A41" s="15"/>
      <c r="B41" s="6"/>
      <c r="C41" s="9" t="s">
        <v>94</v>
      </c>
      <c r="D41" s="8"/>
      <c r="E41" s="32">
        <v>13</v>
      </c>
      <c r="F41" s="33">
        <v>12</v>
      </c>
      <c r="G41" s="32">
        <v>1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1</v>
      </c>
      <c r="N41" s="33">
        <v>1</v>
      </c>
      <c r="O41" s="32">
        <v>0</v>
      </c>
      <c r="P41" s="33">
        <v>0</v>
      </c>
      <c r="Q41" s="32">
        <v>3</v>
      </c>
      <c r="R41" s="33">
        <v>3</v>
      </c>
      <c r="S41" s="32">
        <v>0</v>
      </c>
      <c r="T41" s="33">
        <v>0</v>
      </c>
      <c r="U41" s="32">
        <v>4</v>
      </c>
      <c r="V41" s="33">
        <v>4</v>
      </c>
      <c r="W41" s="32">
        <v>0</v>
      </c>
      <c r="X41" s="33">
        <v>0</v>
      </c>
      <c r="Y41" s="32">
        <v>1</v>
      </c>
      <c r="Z41" s="33">
        <v>0</v>
      </c>
      <c r="AA41" s="32">
        <v>1</v>
      </c>
      <c r="AB41" s="33">
        <v>0</v>
      </c>
      <c r="AC41" s="32">
        <v>3</v>
      </c>
      <c r="AD41" s="33">
        <v>3</v>
      </c>
      <c r="AE41" s="32">
        <v>0</v>
      </c>
      <c r="AF41" s="33">
        <v>0</v>
      </c>
      <c r="AG41" s="32">
        <v>1</v>
      </c>
      <c r="AH41" s="33">
        <v>1</v>
      </c>
      <c r="AI41" s="32">
        <v>0</v>
      </c>
      <c r="AJ41" s="33">
        <v>0</v>
      </c>
      <c r="AK41" s="32">
        <v>0</v>
      </c>
      <c r="AL41" s="33">
        <v>0</v>
      </c>
      <c r="AM41" s="32">
        <v>0</v>
      </c>
      <c r="AN41" s="33">
        <v>0</v>
      </c>
      <c r="AO41" s="34">
        <v>0</v>
      </c>
    </row>
    <row r="42" spans="1:41" ht="13.5">
      <c r="A42" s="15"/>
      <c r="B42" s="6"/>
      <c r="C42" s="9" t="s">
        <v>48</v>
      </c>
      <c r="D42" s="8"/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0</v>
      </c>
      <c r="T42" s="33">
        <v>0</v>
      </c>
      <c r="U42" s="32">
        <v>0</v>
      </c>
      <c r="V42" s="33">
        <v>0</v>
      </c>
      <c r="W42" s="32">
        <v>0</v>
      </c>
      <c r="X42" s="33">
        <v>0</v>
      </c>
      <c r="Y42" s="32">
        <v>0</v>
      </c>
      <c r="Z42" s="33">
        <v>0</v>
      </c>
      <c r="AA42" s="32">
        <v>0</v>
      </c>
      <c r="AB42" s="33">
        <v>0</v>
      </c>
      <c r="AC42" s="32">
        <v>0</v>
      </c>
      <c r="AD42" s="33">
        <v>0</v>
      </c>
      <c r="AE42" s="32">
        <v>0</v>
      </c>
      <c r="AF42" s="33">
        <v>0</v>
      </c>
      <c r="AG42" s="32">
        <v>0</v>
      </c>
      <c r="AH42" s="33">
        <v>0</v>
      </c>
      <c r="AI42" s="32">
        <v>0</v>
      </c>
      <c r="AJ42" s="33">
        <v>0</v>
      </c>
      <c r="AK42" s="32">
        <v>0</v>
      </c>
      <c r="AL42" s="33">
        <v>0</v>
      </c>
      <c r="AM42" s="32">
        <v>0</v>
      </c>
      <c r="AN42" s="33">
        <v>0</v>
      </c>
      <c r="AO42" s="34">
        <v>0</v>
      </c>
    </row>
    <row r="43" spans="1:41" ht="13.5">
      <c r="A43" s="15"/>
      <c r="B43" s="6"/>
      <c r="C43" s="9" t="s">
        <v>49</v>
      </c>
      <c r="D43" s="8"/>
      <c r="E43" s="32">
        <v>1</v>
      </c>
      <c r="F43" s="33">
        <v>1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0</v>
      </c>
      <c r="R43" s="33">
        <v>0</v>
      </c>
      <c r="S43" s="32">
        <v>0</v>
      </c>
      <c r="T43" s="33">
        <v>0</v>
      </c>
      <c r="U43" s="32">
        <v>0</v>
      </c>
      <c r="V43" s="33">
        <v>0</v>
      </c>
      <c r="W43" s="32">
        <v>0</v>
      </c>
      <c r="X43" s="33">
        <v>0</v>
      </c>
      <c r="Y43" s="32">
        <v>1</v>
      </c>
      <c r="Z43" s="33">
        <v>1</v>
      </c>
      <c r="AA43" s="32">
        <v>0</v>
      </c>
      <c r="AB43" s="33">
        <v>0</v>
      </c>
      <c r="AC43" s="32">
        <v>0</v>
      </c>
      <c r="AD43" s="33">
        <v>0</v>
      </c>
      <c r="AE43" s="32">
        <v>0</v>
      </c>
      <c r="AF43" s="33">
        <v>0</v>
      </c>
      <c r="AG43" s="32">
        <v>0</v>
      </c>
      <c r="AH43" s="33">
        <v>0</v>
      </c>
      <c r="AI43" s="32">
        <v>0</v>
      </c>
      <c r="AJ43" s="33">
        <v>0</v>
      </c>
      <c r="AK43" s="32">
        <v>0</v>
      </c>
      <c r="AL43" s="33">
        <v>0</v>
      </c>
      <c r="AM43" s="32">
        <v>0</v>
      </c>
      <c r="AN43" s="33">
        <v>0</v>
      </c>
      <c r="AO43" s="34">
        <v>0</v>
      </c>
    </row>
    <row r="44" spans="1:41" ht="13.5">
      <c r="A44" s="15"/>
      <c r="B44" s="6"/>
      <c r="C44" s="9" t="s">
        <v>50</v>
      </c>
      <c r="D44" s="8"/>
      <c r="E44" s="32">
        <v>0</v>
      </c>
      <c r="F44" s="33">
        <v>0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0</v>
      </c>
      <c r="R44" s="33">
        <v>0</v>
      </c>
      <c r="S44" s="32">
        <v>0</v>
      </c>
      <c r="T44" s="33">
        <v>0</v>
      </c>
      <c r="U44" s="32">
        <v>0</v>
      </c>
      <c r="V44" s="33">
        <v>0</v>
      </c>
      <c r="W44" s="32">
        <v>0</v>
      </c>
      <c r="X44" s="33">
        <v>0</v>
      </c>
      <c r="Y44" s="32">
        <v>0</v>
      </c>
      <c r="Z44" s="33">
        <v>0</v>
      </c>
      <c r="AA44" s="32">
        <v>0</v>
      </c>
      <c r="AB44" s="33">
        <v>0</v>
      </c>
      <c r="AC44" s="32">
        <v>0</v>
      </c>
      <c r="AD44" s="33">
        <v>0</v>
      </c>
      <c r="AE44" s="32">
        <v>0</v>
      </c>
      <c r="AF44" s="33">
        <v>0</v>
      </c>
      <c r="AG44" s="32">
        <v>0</v>
      </c>
      <c r="AH44" s="33">
        <v>0</v>
      </c>
      <c r="AI44" s="32">
        <v>0</v>
      </c>
      <c r="AJ44" s="33">
        <v>0</v>
      </c>
      <c r="AK44" s="32">
        <v>0</v>
      </c>
      <c r="AL44" s="33">
        <v>0</v>
      </c>
      <c r="AM44" s="32">
        <v>0</v>
      </c>
      <c r="AN44" s="33">
        <v>0</v>
      </c>
      <c r="AO44" s="34">
        <v>0</v>
      </c>
    </row>
    <row r="45" spans="1:41" ht="13.5">
      <c r="A45" s="15"/>
      <c r="B45" s="6"/>
      <c r="C45" s="9" t="s">
        <v>51</v>
      </c>
      <c r="D45" s="8"/>
      <c r="E45" s="32">
        <v>1</v>
      </c>
      <c r="F45" s="33">
        <v>1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1</v>
      </c>
      <c r="Z45" s="33">
        <v>1</v>
      </c>
      <c r="AA45" s="32">
        <v>0</v>
      </c>
      <c r="AB45" s="33">
        <v>0</v>
      </c>
      <c r="AC45" s="32">
        <v>0</v>
      </c>
      <c r="AD45" s="33">
        <v>0</v>
      </c>
      <c r="AE45" s="32">
        <v>0</v>
      </c>
      <c r="AF45" s="33">
        <v>0</v>
      </c>
      <c r="AG45" s="32">
        <v>0</v>
      </c>
      <c r="AH45" s="33">
        <v>0</v>
      </c>
      <c r="AI45" s="32">
        <v>0</v>
      </c>
      <c r="AJ45" s="33">
        <v>0</v>
      </c>
      <c r="AK45" s="32">
        <v>0</v>
      </c>
      <c r="AL45" s="33">
        <v>0</v>
      </c>
      <c r="AM45" s="32">
        <v>0</v>
      </c>
      <c r="AN45" s="33">
        <v>0</v>
      </c>
      <c r="AO45" s="34">
        <v>0</v>
      </c>
    </row>
    <row r="46" spans="1:41" ht="14.25" thickBot="1">
      <c r="A46" s="16"/>
      <c r="B46" s="17"/>
      <c r="C46" s="17"/>
      <c r="D46" s="18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31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Ｐ明朝,標準"&amp;14第２０表　　死産数・母の年齢（５歳階級）・期間・市町村・保健所別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39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40" t="s">
        <v>52</v>
      </c>
      <c r="B6" s="41"/>
      <c r="C6" s="41"/>
      <c r="D6" s="8"/>
      <c r="E6" s="32">
        <f>SUM('自然死産（２）'!E7,'自然死産（２）'!E8)</f>
        <v>4</v>
      </c>
      <c r="F6" s="33">
        <f>SUM('自然死産（２）'!F7,'自然死産（２）'!F8)</f>
        <v>4</v>
      </c>
      <c r="G6" s="32">
        <f>SUM('自然死産（２）'!G7,'自然死産（２）'!G8)</f>
        <v>0</v>
      </c>
      <c r="H6" s="33">
        <f>SUM('自然死産（２）'!H7,'自然死産（２）'!H8)</f>
        <v>0</v>
      </c>
      <c r="I6" s="32">
        <f>SUM('自然死産（２）'!I7,'自然死産（２）'!I8)</f>
        <v>0</v>
      </c>
      <c r="J6" s="33">
        <f>SUM('自然死産（２）'!J7,'自然死産（２）'!J8)</f>
        <v>0</v>
      </c>
      <c r="K6" s="32">
        <f>SUM('自然死産（２）'!K7,'自然死産（２）'!K8)</f>
        <v>0</v>
      </c>
      <c r="L6" s="33">
        <f>SUM('自然死産（２）'!L7,'自然死産（２）'!L8)</f>
        <v>0</v>
      </c>
      <c r="M6" s="32">
        <f>SUM('自然死産（２）'!M7,'自然死産（２）'!M8)</f>
        <v>0</v>
      </c>
      <c r="N6" s="33">
        <f>SUM('自然死産（２）'!N7,'自然死産（２）'!N8)</f>
        <v>0</v>
      </c>
      <c r="O6" s="32">
        <f>SUM('自然死産（２）'!O7,'自然死産（２）'!O8)</f>
        <v>0</v>
      </c>
      <c r="P6" s="33">
        <f>SUM('自然死産（２）'!P7,'自然死産（２）'!P8)</f>
        <v>0</v>
      </c>
      <c r="Q6" s="32">
        <f>SUM('自然死産（２）'!Q7,'自然死産（２）'!Q8)</f>
        <v>1</v>
      </c>
      <c r="R6" s="33">
        <f>SUM('自然死産（２）'!R7,'自然死産（２）'!R8)</f>
        <v>1</v>
      </c>
      <c r="S6" s="32">
        <f>SUM('自然死産（２）'!S7,'自然死産（２）'!S8)</f>
        <v>0</v>
      </c>
      <c r="T6" s="33">
        <f>SUM('自然死産（２）'!T7,'自然死産（２）'!T8)</f>
        <v>0</v>
      </c>
      <c r="U6" s="32">
        <f>SUM('自然死産（２）'!U7,'自然死産（２）'!U8)</f>
        <v>0</v>
      </c>
      <c r="V6" s="33">
        <f>SUM('自然死産（２）'!V7,'自然死産（２）'!V8)</f>
        <v>0</v>
      </c>
      <c r="W6" s="32">
        <f>SUM('自然死産（２）'!W7,'自然死産（２）'!W8)</f>
        <v>0</v>
      </c>
      <c r="X6" s="33">
        <f>SUM('自然死産（２）'!X7,'自然死産（２）'!X8)</f>
        <v>0</v>
      </c>
      <c r="Y6" s="32">
        <f>SUM('自然死産（２）'!Y7,'自然死産（２）'!Y8)</f>
        <v>2</v>
      </c>
      <c r="Z6" s="33">
        <f>SUM('自然死産（２）'!Z7,'自然死産（２）'!Z8)</f>
        <v>2</v>
      </c>
      <c r="AA6" s="32">
        <f>SUM('自然死産（２）'!AA7,'自然死産（２）'!AA8)</f>
        <v>0</v>
      </c>
      <c r="AB6" s="33">
        <f>SUM('自然死産（２）'!AB7,'自然死産（２）'!AB8)</f>
        <v>0</v>
      </c>
      <c r="AC6" s="32">
        <f>SUM('自然死産（２）'!AC7,'自然死産（２）'!AC8)</f>
        <v>1</v>
      </c>
      <c r="AD6" s="33">
        <f>SUM('自然死産（２）'!AD7,'自然死産（２）'!AD8)</f>
        <v>1</v>
      </c>
      <c r="AE6" s="32">
        <f>SUM('自然死産（２）'!AE7,'自然死産（２）'!AE8)</f>
        <v>0</v>
      </c>
      <c r="AF6" s="33">
        <f>SUM('自然死産（２）'!AF7,'自然死産（２）'!AF8)</f>
        <v>0</v>
      </c>
      <c r="AG6" s="32">
        <f>SUM('自然死産（２）'!AG7,'自然死産（２）'!AG8)</f>
        <v>0</v>
      </c>
      <c r="AH6" s="33">
        <f>SUM('自然死産（２）'!AH7,'自然死産（２）'!AH8)</f>
        <v>0</v>
      </c>
      <c r="AI6" s="32">
        <f>SUM('自然死産（２）'!AI7,'自然死産（２）'!AI8)</f>
        <v>0</v>
      </c>
      <c r="AJ6" s="33">
        <f>SUM('自然死産（２）'!AJ7,'自然死産（２）'!AJ8)</f>
        <v>0</v>
      </c>
      <c r="AK6" s="32">
        <f>SUM('自然死産（２）'!AK7,'自然死産（２）'!AK8)</f>
        <v>0</v>
      </c>
      <c r="AL6" s="33">
        <f>SUM('自然死産（２）'!AL7,'自然死産（２）'!AL8)</f>
        <v>0</v>
      </c>
      <c r="AM6" s="32">
        <f>SUM('自然死産（２）'!AM7,'自然死産（２）'!AM8)</f>
        <v>0</v>
      </c>
      <c r="AN6" s="33">
        <f>SUM('自然死産（２）'!AN7,'自然死産（２）'!AN8)</f>
        <v>0</v>
      </c>
      <c r="AO6" s="34">
        <f>SUM('自然死産（２）'!AO7,'自然死産（２）'!AO8)</f>
        <v>0</v>
      </c>
    </row>
    <row r="7" spans="1:41" ht="13.5">
      <c r="A7" s="15"/>
      <c r="B7" s="6"/>
      <c r="C7" s="9" t="s">
        <v>53</v>
      </c>
      <c r="D7" s="8"/>
      <c r="E7" s="32">
        <v>4</v>
      </c>
      <c r="F7" s="33">
        <v>4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1</v>
      </c>
      <c r="R7" s="33">
        <v>1</v>
      </c>
      <c r="S7" s="32">
        <v>0</v>
      </c>
      <c r="T7" s="33">
        <v>0</v>
      </c>
      <c r="U7" s="32">
        <v>0</v>
      </c>
      <c r="V7" s="33">
        <v>0</v>
      </c>
      <c r="W7" s="32">
        <v>0</v>
      </c>
      <c r="X7" s="33">
        <v>0</v>
      </c>
      <c r="Y7" s="32">
        <v>2</v>
      </c>
      <c r="Z7" s="33">
        <v>2</v>
      </c>
      <c r="AA7" s="32">
        <v>0</v>
      </c>
      <c r="AB7" s="33">
        <v>0</v>
      </c>
      <c r="AC7" s="32">
        <v>1</v>
      </c>
      <c r="AD7" s="33">
        <v>1</v>
      </c>
      <c r="AE7" s="32">
        <v>0</v>
      </c>
      <c r="AF7" s="33">
        <v>0</v>
      </c>
      <c r="AG7" s="32">
        <v>0</v>
      </c>
      <c r="AH7" s="33">
        <v>0</v>
      </c>
      <c r="AI7" s="32">
        <v>0</v>
      </c>
      <c r="AJ7" s="33">
        <v>0</v>
      </c>
      <c r="AK7" s="32">
        <v>0</v>
      </c>
      <c r="AL7" s="33">
        <v>0</v>
      </c>
      <c r="AM7" s="32">
        <v>0</v>
      </c>
      <c r="AN7" s="33">
        <v>0</v>
      </c>
      <c r="AO7" s="34">
        <v>0</v>
      </c>
    </row>
    <row r="8" spans="1:41" ht="13.5">
      <c r="A8" s="15"/>
      <c r="B8" s="6"/>
      <c r="C8" s="9" t="s">
        <v>54</v>
      </c>
      <c r="D8" s="8"/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0</v>
      </c>
      <c r="P8" s="33">
        <v>0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2">
        <v>0</v>
      </c>
      <c r="X8" s="33">
        <v>0</v>
      </c>
      <c r="Y8" s="32">
        <v>0</v>
      </c>
      <c r="Z8" s="33">
        <v>0</v>
      </c>
      <c r="AA8" s="32">
        <v>0</v>
      </c>
      <c r="AB8" s="33">
        <v>0</v>
      </c>
      <c r="AC8" s="32">
        <v>0</v>
      </c>
      <c r="AD8" s="33">
        <v>0</v>
      </c>
      <c r="AE8" s="32">
        <v>0</v>
      </c>
      <c r="AF8" s="33">
        <v>0</v>
      </c>
      <c r="AG8" s="32">
        <v>0</v>
      </c>
      <c r="AH8" s="33">
        <v>0</v>
      </c>
      <c r="AI8" s="32">
        <v>0</v>
      </c>
      <c r="AJ8" s="33">
        <v>0</v>
      </c>
      <c r="AK8" s="32">
        <v>0</v>
      </c>
      <c r="AL8" s="33">
        <v>0</v>
      </c>
      <c r="AM8" s="32">
        <v>0</v>
      </c>
      <c r="AN8" s="33">
        <v>0</v>
      </c>
      <c r="AO8" s="34">
        <v>0</v>
      </c>
    </row>
    <row r="9" spans="1:41" ht="13.5">
      <c r="A9" s="15"/>
      <c r="B9" s="6"/>
      <c r="C9" s="7"/>
      <c r="D9" s="8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/>
    </row>
    <row r="10" spans="1:41" ht="13.5">
      <c r="A10" s="40" t="s">
        <v>55</v>
      </c>
      <c r="B10" s="41"/>
      <c r="C10" s="41"/>
      <c r="D10" s="8"/>
      <c r="E10" s="32">
        <f>SUM('自然死産（２）'!E11,'自然死産（２）'!E12,'自然死産（２）'!E13,'自然死産（２）'!E14,'自然死産（２）'!E15,'自然死産（２）'!E16,'自然死産（２）'!E17,'自然死産（２）'!E18,'自然死産（２）'!E19)</f>
        <v>13</v>
      </c>
      <c r="F10" s="33">
        <f>SUM('自然死産（２）'!F11,'自然死産（２）'!F12,'自然死産（２）'!F13,'自然死産（２）'!F14,'自然死産（２）'!F15,'自然死産（２）'!F16,'自然死産（２）'!F17,'自然死産（２）'!F18,'自然死産（２）'!F19)</f>
        <v>12</v>
      </c>
      <c r="G10" s="32">
        <f>SUM('自然死産（２）'!G11,'自然死産（２）'!G12,'自然死産（２）'!G13,'自然死産（２）'!G14,'自然死産（２）'!G15,'自然死産（２）'!G16,'自然死産（２）'!G17,'自然死産（２）'!G18,'自然死産（２）'!G19)</f>
        <v>1</v>
      </c>
      <c r="H10" s="33">
        <f>SUM('自然死産（２）'!H11,'自然死産（２）'!H12,'自然死産（２）'!H13,'自然死産（２）'!H14,'自然死産（２）'!H15,'自然死産（２）'!H16,'自然死産（２）'!H17,'自然死産（２）'!H18,'自然死産（２）'!H19)</f>
        <v>0</v>
      </c>
      <c r="I10" s="32">
        <f>SUM('自然死産（２）'!I11,'自然死産（２）'!I12,'自然死産（２）'!I13,'自然死産（２）'!I14,'自然死産（２）'!I15,'自然死産（２）'!I16,'自然死産（２）'!I17,'自然死産（２）'!I18,'自然死産（２）'!I19)</f>
        <v>0</v>
      </c>
      <c r="J10" s="33">
        <f>SUM('自然死産（２）'!J11,'自然死産（２）'!J12,'自然死産（２）'!J13,'自然死産（２）'!J14,'自然死産（２）'!J15,'自然死産（２）'!J16,'自然死産（２）'!J17,'自然死産（２）'!J18,'自然死産（２）'!J19)</f>
        <v>0</v>
      </c>
      <c r="K10" s="32">
        <f>SUM('自然死産（２）'!K11,'自然死産（２）'!K12,'自然死産（２）'!K13,'自然死産（２）'!K14,'自然死産（２）'!K15,'自然死産（２）'!K16,'自然死産（２）'!K17,'自然死産（２）'!K18,'自然死産（２）'!K19)</f>
        <v>0</v>
      </c>
      <c r="L10" s="33">
        <f>SUM('自然死産（２）'!L11,'自然死産（２）'!L12,'自然死産（２）'!L13,'自然死産（２）'!L14,'自然死産（２）'!L15,'自然死産（２）'!L16,'自然死産（２）'!L17,'自然死産（２）'!L18,'自然死産（２）'!L19)</f>
        <v>0</v>
      </c>
      <c r="M10" s="32">
        <f>SUM('自然死産（２）'!M11,'自然死産（２）'!M12,'自然死産（２）'!M13,'自然死産（２）'!M14,'自然死産（２）'!M15,'自然死産（２）'!M16,'自然死産（２）'!M17,'自然死産（２）'!M18,'自然死産（２）'!M19)</f>
        <v>0</v>
      </c>
      <c r="N10" s="33">
        <f>SUM('自然死産（２）'!N11,'自然死産（２）'!N12,'自然死産（２）'!N13,'自然死産（２）'!N14,'自然死産（２）'!N15,'自然死産（２）'!N16,'自然死産（２）'!N17,'自然死産（２）'!N18,'自然死産（２）'!N19)</f>
        <v>0</v>
      </c>
      <c r="O10" s="32">
        <f>SUM('自然死産（２）'!O11,'自然死産（２）'!O12,'自然死産（２）'!O13,'自然死産（２）'!O14,'自然死産（２）'!O15,'自然死産（２）'!O16,'自然死産（２）'!O17,'自然死産（２）'!O18,'自然死産（２）'!O19)</f>
        <v>0</v>
      </c>
      <c r="P10" s="33">
        <f>SUM('自然死産（２）'!P11,'自然死産（２）'!P12,'自然死産（２）'!P13,'自然死産（２）'!P14,'自然死産（２）'!P15,'自然死産（２）'!P16,'自然死産（２）'!P17,'自然死産（２）'!P18,'自然死産（２）'!P19)</f>
        <v>0</v>
      </c>
      <c r="Q10" s="32">
        <f>SUM('自然死産（２）'!Q11,'自然死産（２）'!Q12,'自然死産（２）'!Q13,'自然死産（２）'!Q14,'自然死産（２）'!Q15,'自然死産（２）'!Q16,'自然死産（２）'!Q17,'自然死産（２）'!Q18,'自然死産（２）'!Q19)</f>
        <v>0</v>
      </c>
      <c r="R10" s="33">
        <f>SUM('自然死産（２）'!R11,'自然死産（２）'!R12,'自然死産（２）'!R13,'自然死産（２）'!R14,'自然死産（２）'!R15,'自然死産（２）'!R16,'自然死産（２）'!R17,'自然死産（２）'!R18,'自然死産（２）'!R19)</f>
        <v>0</v>
      </c>
      <c r="S10" s="32">
        <f>SUM('自然死産（２）'!S11,'自然死産（２）'!S12,'自然死産（２）'!S13,'自然死産（２）'!S14,'自然死産（２）'!S15,'自然死産（２）'!S16,'自然死産（２）'!S17,'自然死産（２）'!S18,'自然死産（２）'!S19)</f>
        <v>0</v>
      </c>
      <c r="T10" s="33">
        <f>SUM('自然死産（２）'!T11,'自然死産（２）'!T12,'自然死産（２）'!T13,'自然死産（２）'!T14,'自然死産（２）'!T15,'自然死産（２）'!T16,'自然死産（２）'!T17,'自然死産（２）'!T18,'自然死産（２）'!T19)</f>
        <v>0</v>
      </c>
      <c r="U10" s="32">
        <f>SUM('自然死産（２）'!U11,'自然死産（２）'!U12,'自然死産（２）'!U13,'自然死産（２）'!U14,'自然死産（２）'!U15,'自然死産（２）'!U16,'自然死産（２）'!U17,'自然死産（２）'!U18,'自然死産（２）'!U19)</f>
        <v>4</v>
      </c>
      <c r="V10" s="33">
        <f>SUM('自然死産（２）'!V11,'自然死産（２）'!V12,'自然死産（２）'!V13,'自然死産（２）'!V14,'自然死産（２）'!V15,'自然死産（２）'!V16,'自然死産（２）'!V17,'自然死産（２）'!V18,'自然死産（２）'!V19)</f>
        <v>3</v>
      </c>
      <c r="W10" s="32">
        <f>SUM('自然死産（２）'!W11,'自然死産（２）'!W12,'自然死産（２）'!W13,'自然死産（２）'!W14,'自然死産（２）'!W15,'自然死産（２）'!W16,'自然死産（２）'!W17,'自然死産（２）'!W18,'自然死産（２）'!W19)</f>
        <v>1</v>
      </c>
      <c r="X10" s="33">
        <f>SUM('自然死産（２）'!X11,'自然死産（２）'!X12,'自然死産（２）'!X13,'自然死産（２）'!X14,'自然死産（２）'!X15,'自然死産（２）'!X16,'自然死産（２）'!X17,'自然死産（２）'!X18,'自然死産（２）'!X19)</f>
        <v>0</v>
      </c>
      <c r="Y10" s="32">
        <f>SUM('自然死産（２）'!Y11,'自然死産（２）'!Y12,'自然死産（２）'!Y13,'自然死産（２）'!Y14,'自然死産（２）'!Y15,'自然死産（２）'!Y16,'自然死産（２）'!Y17,'自然死産（２）'!Y18,'自然死産（２）'!Y19)</f>
        <v>4</v>
      </c>
      <c r="Z10" s="33">
        <f>SUM('自然死産（２）'!Z11,'自然死産（２）'!Z12,'自然死産（２）'!Z13,'自然死産（２）'!Z14,'自然死産（２）'!Z15,'自然死産（２）'!Z16,'自然死産（２）'!Z17,'自然死産（２）'!Z18,'自然死産（２）'!Z19)</f>
        <v>4</v>
      </c>
      <c r="AA10" s="32">
        <f>SUM('自然死産（２）'!AA11,'自然死産（２）'!AA12,'自然死産（２）'!AA13,'自然死産（２）'!AA14,'自然死産（２）'!AA15,'自然死産（２）'!AA16,'自然死産（２）'!AA17,'自然死産（２）'!AA18,'自然死産（２）'!AA19)</f>
        <v>0</v>
      </c>
      <c r="AB10" s="33">
        <f>SUM('自然死産（２）'!AB11,'自然死産（２）'!AB12,'自然死産（２）'!AB13,'自然死産（２）'!AB14,'自然死産（２）'!AB15,'自然死産（２）'!AB16,'自然死産（２）'!AB17,'自然死産（２）'!AB18,'自然死産（２）'!AB19)</f>
        <v>0</v>
      </c>
      <c r="AC10" s="32">
        <f>SUM('自然死産（２）'!AC11,'自然死産（２）'!AC12,'自然死産（２）'!AC13,'自然死産（２）'!AC14,'自然死産（２）'!AC15,'自然死産（２）'!AC16,'自然死産（２）'!AC17,'自然死産（２）'!AC18,'自然死産（２）'!AC19)</f>
        <v>3</v>
      </c>
      <c r="AD10" s="33">
        <f>SUM('自然死産（２）'!AD11,'自然死産（２）'!AD12,'自然死産（２）'!AD13,'自然死産（２）'!AD14,'自然死産（２）'!AD15,'自然死産（２）'!AD16,'自然死産（２）'!AD17,'自然死産（２）'!AD18,'自然死産（２）'!AD19)</f>
        <v>3</v>
      </c>
      <c r="AE10" s="32">
        <f>SUM('自然死産（２）'!AE11,'自然死産（２）'!AE12,'自然死産（２）'!AE13,'自然死産（２）'!AE14,'自然死産（２）'!AE15,'自然死産（２）'!AE16,'自然死産（２）'!AE17,'自然死産（２）'!AE18,'自然死産（２）'!AE19)</f>
        <v>0</v>
      </c>
      <c r="AF10" s="33">
        <f>SUM('自然死産（２）'!AF11,'自然死産（２）'!AF12,'自然死産（２）'!AF13,'自然死産（２）'!AF14,'自然死産（２）'!AF15,'自然死産（２）'!AF16,'自然死産（２）'!AF17,'自然死産（２）'!AF18,'自然死産（２）'!AF19)</f>
        <v>0</v>
      </c>
      <c r="AG10" s="32">
        <f>SUM('自然死産（２）'!AG11,'自然死産（２）'!AG12,'自然死産（２）'!AG13,'自然死産（２）'!AG14,'自然死産（２）'!AG15,'自然死産（２）'!AG16,'自然死産（２）'!AG17,'自然死産（２）'!AG18,'自然死産（２）'!AG19)</f>
        <v>2</v>
      </c>
      <c r="AH10" s="33">
        <f>SUM('自然死産（２）'!AH11,'自然死産（２）'!AH12,'自然死産（２）'!AH13,'自然死産（２）'!AH14,'自然死産（２）'!AH15,'自然死産（２）'!AH16,'自然死産（２）'!AH17,'自然死産（２）'!AH18,'自然死産（２）'!AH19)</f>
        <v>2</v>
      </c>
      <c r="AI10" s="32">
        <f>SUM('自然死産（２）'!AI11,'自然死産（２）'!AI12,'自然死産（２）'!AI13,'自然死産（２）'!AI14,'自然死産（２）'!AI15,'自然死産（２）'!AI16,'自然死産（２）'!AI17,'自然死産（２）'!AI18,'自然死産（２）'!AI19)</f>
        <v>0</v>
      </c>
      <c r="AJ10" s="33">
        <f>SUM('自然死産（２）'!AJ11,'自然死産（２）'!AJ12,'自然死産（２）'!AJ13,'自然死産（２）'!AJ14,'自然死産（２）'!AJ15,'自然死産（２）'!AJ16,'自然死産（２）'!AJ17,'自然死産（２）'!AJ18,'自然死産（２）'!AJ19)</f>
        <v>0</v>
      </c>
      <c r="AK10" s="32">
        <f>SUM('自然死産（２）'!AK11,'自然死産（２）'!AK12,'自然死産（２）'!AK13,'自然死産（２）'!AK14,'自然死産（２）'!AK15,'自然死産（２）'!AK16,'自然死産（２）'!AK17,'自然死産（２）'!AK18,'自然死産（２）'!AK19)</f>
        <v>0</v>
      </c>
      <c r="AL10" s="33">
        <f>SUM('自然死産（２）'!AL11,'自然死産（２）'!AL12,'自然死産（２）'!AL13,'自然死産（２）'!AL14,'自然死産（２）'!AL15,'自然死産（２）'!AL16,'自然死産（２）'!AL17,'自然死産（２）'!AL18,'自然死産（２）'!AL19)</f>
        <v>0</v>
      </c>
      <c r="AM10" s="32">
        <f>SUM('自然死産（２）'!AM11,'自然死産（２）'!AM12,'自然死産（２）'!AM13,'自然死産（２）'!AM14,'自然死産（２）'!AM15,'自然死産（２）'!AM16,'自然死産（２）'!AM17,'自然死産（２）'!AM18,'自然死産（２）'!AM19)</f>
        <v>0</v>
      </c>
      <c r="AN10" s="33">
        <f>SUM('自然死産（２）'!AN11,'自然死産（２）'!AN12,'自然死産（２）'!AN13,'自然死産（２）'!AN14,'自然死産（２）'!AN15,'自然死産（２）'!AN16,'自然死産（２）'!AN17,'自然死産（２）'!AN18,'自然死産（２）'!AN19)</f>
        <v>0</v>
      </c>
      <c r="AO10" s="34">
        <f>SUM('自然死産（２）'!AO11,'自然死産（２）'!AO12,'自然死産（２）'!AO13,'自然死産（２）'!AO14,'自然死産（２）'!AO15,'自然死産（２）'!AO16,'自然死産（２）'!AO17,'自然死産（２）'!AO18,'自然死産（２）'!AO19)</f>
        <v>0</v>
      </c>
    </row>
    <row r="11" spans="1:41" ht="13.5">
      <c r="A11" s="15"/>
      <c r="B11" s="6"/>
      <c r="C11" s="9" t="s">
        <v>56</v>
      </c>
      <c r="D11" s="8"/>
      <c r="E11" s="32">
        <v>2</v>
      </c>
      <c r="F11" s="33">
        <v>2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1</v>
      </c>
      <c r="V11" s="33">
        <v>1</v>
      </c>
      <c r="W11" s="32">
        <v>0</v>
      </c>
      <c r="X11" s="33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1</v>
      </c>
      <c r="AD11" s="33">
        <v>1</v>
      </c>
      <c r="AE11" s="32">
        <v>0</v>
      </c>
      <c r="AF11" s="33">
        <v>0</v>
      </c>
      <c r="AG11" s="32">
        <v>0</v>
      </c>
      <c r="AH11" s="33">
        <v>0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57</v>
      </c>
      <c r="D12" s="8"/>
      <c r="E12" s="32">
        <v>1</v>
      </c>
      <c r="F12" s="33">
        <v>1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1</v>
      </c>
      <c r="V12" s="33">
        <v>1</v>
      </c>
      <c r="W12" s="32">
        <v>0</v>
      </c>
      <c r="X12" s="33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3">
        <v>0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58</v>
      </c>
      <c r="D13" s="8"/>
      <c r="E13" s="32">
        <v>4</v>
      </c>
      <c r="F13" s="33">
        <v>3</v>
      </c>
      <c r="G13" s="32">
        <v>1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2</v>
      </c>
      <c r="V13" s="33">
        <v>1</v>
      </c>
      <c r="W13" s="32">
        <v>1</v>
      </c>
      <c r="X13" s="33">
        <v>0</v>
      </c>
      <c r="Y13" s="32">
        <v>2</v>
      </c>
      <c r="Z13" s="33">
        <v>2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3">
        <v>0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59</v>
      </c>
      <c r="D14" s="8"/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60</v>
      </c>
      <c r="D15" s="8"/>
      <c r="E15" s="32">
        <v>1</v>
      </c>
      <c r="F15" s="33">
        <v>1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2">
        <v>0</v>
      </c>
      <c r="X15" s="33">
        <v>0</v>
      </c>
      <c r="Y15" s="32">
        <v>1</v>
      </c>
      <c r="Z15" s="33">
        <v>1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3">
        <v>0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9" t="s">
        <v>61</v>
      </c>
      <c r="D16" s="8"/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3">
        <v>0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  <c r="AO16" s="34">
        <v>0</v>
      </c>
    </row>
    <row r="17" spans="1:41" ht="13.5">
      <c r="A17" s="15"/>
      <c r="B17" s="6"/>
      <c r="C17" s="9" t="s">
        <v>62</v>
      </c>
      <c r="D17" s="8"/>
      <c r="E17" s="32">
        <v>5</v>
      </c>
      <c r="F17" s="33">
        <v>5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2">
        <v>0</v>
      </c>
      <c r="X17" s="33">
        <v>0</v>
      </c>
      <c r="Y17" s="32">
        <v>1</v>
      </c>
      <c r="Z17" s="33">
        <v>1</v>
      </c>
      <c r="AA17" s="32">
        <v>0</v>
      </c>
      <c r="AB17" s="33">
        <v>0</v>
      </c>
      <c r="AC17" s="32">
        <v>2</v>
      </c>
      <c r="AD17" s="33">
        <v>2</v>
      </c>
      <c r="AE17" s="32">
        <v>0</v>
      </c>
      <c r="AF17" s="33">
        <v>0</v>
      </c>
      <c r="AG17" s="32">
        <v>2</v>
      </c>
      <c r="AH17" s="33">
        <v>2</v>
      </c>
      <c r="AI17" s="32">
        <v>0</v>
      </c>
      <c r="AJ17" s="33">
        <v>0</v>
      </c>
      <c r="AK17" s="32">
        <v>0</v>
      </c>
      <c r="AL17" s="33">
        <v>0</v>
      </c>
      <c r="AM17" s="32">
        <v>0</v>
      </c>
      <c r="AN17" s="33">
        <v>0</v>
      </c>
      <c r="AO17" s="34">
        <v>0</v>
      </c>
    </row>
    <row r="18" spans="1:41" ht="13.5">
      <c r="A18" s="15"/>
      <c r="B18" s="6"/>
      <c r="C18" s="9" t="s">
        <v>63</v>
      </c>
      <c r="D18" s="8"/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3">
        <v>0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64</v>
      </c>
      <c r="D19" s="8"/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7"/>
      <c r="D20" s="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</row>
    <row r="21" spans="1:41" ht="13.5">
      <c r="A21" s="40" t="s">
        <v>65</v>
      </c>
      <c r="B21" s="41"/>
      <c r="C21" s="41"/>
      <c r="D21" s="8"/>
      <c r="E21" s="32">
        <f>SUM('自然死産（２）'!E22)</f>
        <v>5</v>
      </c>
      <c r="F21" s="33">
        <f>SUM('自然死産（２）'!F22)</f>
        <v>4</v>
      </c>
      <c r="G21" s="32">
        <f>SUM('自然死産（２）'!G22)</f>
        <v>1</v>
      </c>
      <c r="H21" s="33">
        <f>SUM('自然死産（２）'!H22)</f>
        <v>0</v>
      </c>
      <c r="I21" s="32">
        <f>SUM('自然死産（２）'!I22)</f>
        <v>0</v>
      </c>
      <c r="J21" s="33">
        <f>SUM('自然死産（２）'!J22)</f>
        <v>0</v>
      </c>
      <c r="K21" s="32">
        <f>SUM('自然死産（２）'!K22)</f>
        <v>0</v>
      </c>
      <c r="L21" s="33">
        <f>SUM('自然死産（２）'!L22)</f>
        <v>0</v>
      </c>
      <c r="M21" s="32">
        <f>SUM('自然死産（２）'!M22)</f>
        <v>0</v>
      </c>
      <c r="N21" s="33">
        <f>SUM('自然死産（２）'!N22)</f>
        <v>0</v>
      </c>
      <c r="O21" s="32">
        <f>SUM('自然死産（２）'!O22)</f>
        <v>0</v>
      </c>
      <c r="P21" s="33">
        <f>SUM('自然死産（２）'!P22)</f>
        <v>0</v>
      </c>
      <c r="Q21" s="32">
        <f>SUM('自然死産（２）'!Q22)</f>
        <v>2</v>
      </c>
      <c r="R21" s="33">
        <f>SUM('自然死産（２）'!R22)</f>
        <v>1</v>
      </c>
      <c r="S21" s="32">
        <f>SUM('自然死産（２）'!S22)</f>
        <v>1</v>
      </c>
      <c r="T21" s="33">
        <f>SUM('自然死産（２）'!T22)</f>
        <v>0</v>
      </c>
      <c r="U21" s="32">
        <f>SUM('自然死産（２）'!U22)</f>
        <v>1</v>
      </c>
      <c r="V21" s="33">
        <f>SUM('自然死産（２）'!V22)</f>
        <v>1</v>
      </c>
      <c r="W21" s="32">
        <f>SUM('自然死産（２）'!W22)</f>
        <v>0</v>
      </c>
      <c r="X21" s="33">
        <f>SUM('自然死産（２）'!X22)</f>
        <v>0</v>
      </c>
      <c r="Y21" s="32">
        <f>SUM('自然死産（２）'!Y22)</f>
        <v>1</v>
      </c>
      <c r="Z21" s="33">
        <f>SUM('自然死産（２）'!Z22)</f>
        <v>1</v>
      </c>
      <c r="AA21" s="32">
        <f>SUM('自然死産（２）'!AA22)</f>
        <v>0</v>
      </c>
      <c r="AB21" s="33">
        <f>SUM('自然死産（２）'!AB22)</f>
        <v>0</v>
      </c>
      <c r="AC21" s="32">
        <f>SUM('自然死産（２）'!AC22)</f>
        <v>1</v>
      </c>
      <c r="AD21" s="33">
        <f>SUM('自然死産（２）'!AD22)</f>
        <v>1</v>
      </c>
      <c r="AE21" s="32">
        <f>SUM('自然死産（２）'!AE22)</f>
        <v>0</v>
      </c>
      <c r="AF21" s="33">
        <f>SUM('自然死産（２）'!AF22)</f>
        <v>0</v>
      </c>
      <c r="AG21" s="32">
        <f>SUM('自然死産（２）'!AG22)</f>
        <v>0</v>
      </c>
      <c r="AH21" s="33">
        <f>SUM('自然死産（２）'!AH22)</f>
        <v>0</v>
      </c>
      <c r="AI21" s="32">
        <f>SUM('自然死産（２）'!AI22)</f>
        <v>0</v>
      </c>
      <c r="AJ21" s="33">
        <f>SUM('自然死産（２）'!AJ22)</f>
        <v>0</v>
      </c>
      <c r="AK21" s="32">
        <f>SUM('自然死産（２）'!AK22)</f>
        <v>0</v>
      </c>
      <c r="AL21" s="33">
        <f>SUM('自然死産（２）'!AL22)</f>
        <v>0</v>
      </c>
      <c r="AM21" s="32">
        <f>SUM('自然死産（２）'!AM22)</f>
        <v>0</v>
      </c>
      <c r="AN21" s="33">
        <f>SUM('自然死産（２）'!AN22)</f>
        <v>0</v>
      </c>
      <c r="AO21" s="34">
        <f>SUM('自然死産（２）'!AO22)</f>
        <v>0</v>
      </c>
    </row>
    <row r="22" spans="1:41" ht="13.5">
      <c r="A22" s="15"/>
      <c r="B22" s="6"/>
      <c r="C22" s="9" t="s">
        <v>66</v>
      </c>
      <c r="D22" s="8"/>
      <c r="E22" s="32">
        <v>5</v>
      </c>
      <c r="F22" s="33">
        <v>4</v>
      </c>
      <c r="G22" s="32">
        <v>1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2</v>
      </c>
      <c r="R22" s="33">
        <v>1</v>
      </c>
      <c r="S22" s="32">
        <v>1</v>
      </c>
      <c r="T22" s="33">
        <v>0</v>
      </c>
      <c r="U22" s="32">
        <v>1</v>
      </c>
      <c r="V22" s="33">
        <v>1</v>
      </c>
      <c r="W22" s="32">
        <v>0</v>
      </c>
      <c r="X22" s="33">
        <v>0</v>
      </c>
      <c r="Y22" s="32">
        <v>1</v>
      </c>
      <c r="Z22" s="33">
        <v>1</v>
      </c>
      <c r="AA22" s="32">
        <v>0</v>
      </c>
      <c r="AB22" s="33">
        <v>0</v>
      </c>
      <c r="AC22" s="32">
        <v>1</v>
      </c>
      <c r="AD22" s="33">
        <v>1</v>
      </c>
      <c r="AE22" s="32">
        <v>0</v>
      </c>
      <c r="AF22" s="33">
        <v>0</v>
      </c>
      <c r="AG22" s="32">
        <v>0</v>
      </c>
      <c r="AH22" s="33">
        <v>0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  <c r="AO22" s="34">
        <v>0</v>
      </c>
    </row>
    <row r="23" spans="1:41" ht="13.5">
      <c r="A23" s="15"/>
      <c r="B23" s="6"/>
      <c r="C23" s="7"/>
      <c r="D23" s="8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</row>
    <row r="24" spans="1:41" ht="13.5">
      <c r="A24" s="40" t="s">
        <v>67</v>
      </c>
      <c r="B24" s="41"/>
      <c r="C24" s="41"/>
      <c r="D24" s="8"/>
      <c r="E24" s="32">
        <f>SUM('自然死産（２）'!E25)</f>
        <v>9</v>
      </c>
      <c r="F24" s="33">
        <f>SUM('自然死産（２）'!F25)</f>
        <v>9</v>
      </c>
      <c r="G24" s="32">
        <f>SUM('自然死産（２）'!G25)</f>
        <v>0</v>
      </c>
      <c r="H24" s="33">
        <f>SUM('自然死産（２）'!H25)</f>
        <v>0</v>
      </c>
      <c r="I24" s="32">
        <f>SUM('自然死産（２）'!I25)</f>
        <v>0</v>
      </c>
      <c r="J24" s="33">
        <f>SUM('自然死産（２）'!J25)</f>
        <v>0</v>
      </c>
      <c r="K24" s="32">
        <f>SUM('自然死産（２）'!K25)</f>
        <v>0</v>
      </c>
      <c r="L24" s="33">
        <f>SUM('自然死産（２）'!L25)</f>
        <v>0</v>
      </c>
      <c r="M24" s="32">
        <f>SUM('自然死産（２）'!M25)</f>
        <v>0</v>
      </c>
      <c r="N24" s="33">
        <f>SUM('自然死産（２）'!N25)</f>
        <v>0</v>
      </c>
      <c r="O24" s="32">
        <f>SUM('自然死産（２）'!O25)</f>
        <v>0</v>
      </c>
      <c r="P24" s="33">
        <f>SUM('自然死産（２）'!P25)</f>
        <v>0</v>
      </c>
      <c r="Q24" s="32">
        <f>SUM('自然死産（２）'!Q25)</f>
        <v>0</v>
      </c>
      <c r="R24" s="33">
        <f>SUM('自然死産（２）'!R25)</f>
        <v>0</v>
      </c>
      <c r="S24" s="32">
        <f>SUM('自然死産（２）'!S25)</f>
        <v>0</v>
      </c>
      <c r="T24" s="33">
        <f>SUM('自然死産（２）'!T25)</f>
        <v>0</v>
      </c>
      <c r="U24" s="32">
        <f>SUM('自然死産（２）'!U25)</f>
        <v>4</v>
      </c>
      <c r="V24" s="33">
        <f>SUM('自然死産（２）'!V25)</f>
        <v>4</v>
      </c>
      <c r="W24" s="32">
        <f>SUM('自然死産（２）'!W25)</f>
        <v>0</v>
      </c>
      <c r="X24" s="33">
        <f>SUM('自然死産（２）'!X25)</f>
        <v>0</v>
      </c>
      <c r="Y24" s="32">
        <f>SUM('自然死産（２）'!Y25)</f>
        <v>3</v>
      </c>
      <c r="Z24" s="33">
        <f>SUM('自然死産（２）'!Z25)</f>
        <v>3</v>
      </c>
      <c r="AA24" s="32">
        <f>SUM('自然死産（２）'!AA25)</f>
        <v>0</v>
      </c>
      <c r="AB24" s="33">
        <f>SUM('自然死産（２）'!AB25)</f>
        <v>0</v>
      </c>
      <c r="AC24" s="32">
        <f>SUM('自然死産（２）'!AC25)</f>
        <v>2</v>
      </c>
      <c r="AD24" s="33">
        <f>SUM('自然死産（２）'!AD25)</f>
        <v>2</v>
      </c>
      <c r="AE24" s="32">
        <f>SUM('自然死産（２）'!AE25)</f>
        <v>0</v>
      </c>
      <c r="AF24" s="33">
        <f>SUM('自然死産（２）'!AF25)</f>
        <v>0</v>
      </c>
      <c r="AG24" s="32">
        <f>SUM('自然死産（２）'!AG25)</f>
        <v>0</v>
      </c>
      <c r="AH24" s="33">
        <f>SUM('自然死産（２）'!AH25)</f>
        <v>0</v>
      </c>
      <c r="AI24" s="32">
        <f>SUM('自然死産（２）'!AI25)</f>
        <v>0</v>
      </c>
      <c r="AJ24" s="33">
        <f>SUM('自然死産（２）'!AJ25)</f>
        <v>0</v>
      </c>
      <c r="AK24" s="32">
        <f>SUM('自然死産（２）'!AK25)</f>
        <v>0</v>
      </c>
      <c r="AL24" s="33">
        <f>SUM('自然死産（２）'!AL25)</f>
        <v>0</v>
      </c>
      <c r="AM24" s="32">
        <f>SUM('自然死産（２）'!AM25)</f>
        <v>0</v>
      </c>
      <c r="AN24" s="33">
        <f>SUM('自然死産（２）'!AN25)</f>
        <v>0</v>
      </c>
      <c r="AO24" s="34">
        <f>SUM('自然死産（２）'!AO25)</f>
        <v>0</v>
      </c>
    </row>
    <row r="25" spans="1:41" ht="13.5">
      <c r="A25" s="15"/>
      <c r="B25" s="6"/>
      <c r="C25" s="9" t="s">
        <v>68</v>
      </c>
      <c r="D25" s="8"/>
      <c r="E25" s="32">
        <v>9</v>
      </c>
      <c r="F25" s="33">
        <v>9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0</v>
      </c>
      <c r="R25" s="33">
        <v>0</v>
      </c>
      <c r="S25" s="32">
        <v>0</v>
      </c>
      <c r="T25" s="33">
        <v>0</v>
      </c>
      <c r="U25" s="32">
        <v>4</v>
      </c>
      <c r="V25" s="33">
        <v>4</v>
      </c>
      <c r="W25" s="32">
        <v>0</v>
      </c>
      <c r="X25" s="33">
        <v>0</v>
      </c>
      <c r="Y25" s="32">
        <v>3</v>
      </c>
      <c r="Z25" s="33">
        <v>3</v>
      </c>
      <c r="AA25" s="32">
        <v>0</v>
      </c>
      <c r="AB25" s="33">
        <v>0</v>
      </c>
      <c r="AC25" s="32">
        <v>2</v>
      </c>
      <c r="AD25" s="33">
        <v>2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4.25" thickBot="1">
      <c r="A26" s="16"/>
      <c r="B26" s="17"/>
      <c r="C26" s="17"/>
      <c r="D26" s="18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31"/>
    </row>
  </sheetData>
  <sheetProtection/>
  <mergeCells count="14">
    <mergeCell ref="A6:C6"/>
    <mergeCell ref="A10:C10"/>
    <mergeCell ref="A21:C21"/>
    <mergeCell ref="A24:C24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Ｐ明朝,標準"&amp;14第２０表　　死産数・母の年齢（５歳階級）・期間・市町村・保健所別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39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15"/>
      <c r="B6" s="6"/>
      <c r="C6" s="7" t="s">
        <v>95</v>
      </c>
      <c r="D6" s="8"/>
      <c r="E6" s="32">
        <f>SUM('人工死産（１）'!E10,'人工死産（１）'!E17,'人工死産（１）'!E22,'人工死産（１）'!E40,'人工死産（２）'!E6,'人工死産（２）'!E10,'人工死産（２）'!E21,'人工死産（２）'!E24)</f>
        <v>241</v>
      </c>
      <c r="F6" s="33">
        <f>SUM('人工死産（１）'!F10,'人工死産（１）'!F17,'人工死産（１）'!F22,'人工死産（１）'!F40,'人工死産（２）'!F6,'人工死産（２）'!F10,'人工死産（２）'!F21,'人工死産（２）'!F24)</f>
        <v>241</v>
      </c>
      <c r="G6" s="33">
        <f>SUM('人工死産（１）'!G10,'人工死産（１）'!G17,'人工死産（１）'!G22,'人工死産（１）'!G40,'人工死産（２）'!G6,'人工死産（２）'!G10,'人工死産（２）'!G21,'人工死産（２）'!G24)</f>
        <v>0</v>
      </c>
      <c r="H6" s="33">
        <f>SUM('人工死産（１）'!H10,'人工死産（１）'!H17,'人工死産（１）'!H22,'人工死産（１）'!H40,'人工死産（２）'!H6,'人工死産（２）'!H10,'人工死産（２）'!H21,'人工死産（２）'!H24)</f>
        <v>0</v>
      </c>
      <c r="I6" s="33">
        <f>SUM('人工死産（１）'!I10,'人工死産（１）'!I17,'人工死産（１）'!I22,'人工死産（１）'!I40,'人工死産（２）'!I6,'人工死産（２）'!I10,'人工死産（２）'!I21,'人工死産（２）'!I24)</f>
        <v>0</v>
      </c>
      <c r="J6" s="33">
        <f>SUM('人工死産（１）'!J10,'人工死産（１）'!J17,'人工死産（１）'!J22,'人工死産（１）'!J40,'人工死産（２）'!J6,'人工死産（２）'!J10,'人工死産（２）'!J21,'人工死産（２）'!J24)</f>
        <v>0</v>
      </c>
      <c r="K6" s="33">
        <f>SUM('人工死産（１）'!K10,'人工死産（１）'!K17,'人工死産（１）'!K22,'人工死産（１）'!K40,'人工死産（２）'!K6,'人工死産（２）'!K10,'人工死産（２）'!K21,'人工死産（２）'!K24)</f>
        <v>0</v>
      </c>
      <c r="L6" s="33">
        <f>SUM('人工死産（１）'!L10,'人工死産（１）'!L17,'人工死産（１）'!L22,'人工死産（１）'!L40,'人工死産（２）'!L6,'人工死産（２）'!L10,'人工死産（２）'!L21,'人工死産（２）'!L24)</f>
        <v>0</v>
      </c>
      <c r="M6" s="33">
        <f>SUM('人工死産（１）'!M10,'人工死産（１）'!M17,'人工死産（１）'!M22,'人工死産（１）'!M40,'人工死産（２）'!M6,'人工死産（２）'!M10,'人工死産（２）'!M21,'人工死産（２）'!M24)</f>
        <v>36</v>
      </c>
      <c r="N6" s="33">
        <f>SUM('人工死産（１）'!N10,'人工死産（１）'!N17,'人工死産（１）'!N22,'人工死産（１）'!N40,'人工死産（２）'!N6,'人工死産（２）'!N10,'人工死産（２）'!N21,'人工死産（２）'!N24)</f>
        <v>36</v>
      </c>
      <c r="O6" s="33">
        <f>SUM('人工死産（１）'!O10,'人工死産（１）'!O17,'人工死産（１）'!O22,'人工死産（１）'!O40,'人工死産（２）'!O6,'人工死産（２）'!O10,'人工死産（２）'!O21,'人工死産（２）'!O24)</f>
        <v>0</v>
      </c>
      <c r="P6" s="33">
        <f>SUM('人工死産（１）'!P10,'人工死産（１）'!P17,'人工死産（１）'!P22,'人工死産（１）'!P40,'人工死産（２）'!P6,'人工死産（２）'!P10,'人工死産（２）'!P21,'人工死産（２）'!P24)</f>
        <v>0</v>
      </c>
      <c r="Q6" s="33">
        <f>SUM('人工死産（１）'!Q10,'人工死産（１）'!Q17,'人工死産（１）'!Q22,'人工死産（１）'!Q40,'人工死産（２）'!Q6,'人工死産（２）'!Q10,'人工死産（２）'!Q21,'人工死産（２）'!Q24)</f>
        <v>55</v>
      </c>
      <c r="R6" s="33">
        <f>SUM('人工死産（１）'!R10,'人工死産（１）'!R17,'人工死産（１）'!R22,'人工死産（１）'!R40,'人工死産（２）'!R6,'人工死産（２）'!R10,'人工死産（２）'!R21,'人工死産（２）'!R24)</f>
        <v>55</v>
      </c>
      <c r="S6" s="33">
        <f>SUM('人工死産（１）'!S10,'人工死産（１）'!S17,'人工死産（１）'!S22,'人工死産（１）'!S40,'人工死産（２）'!S6,'人工死産（２）'!S10,'人工死産（２）'!S21,'人工死産（２）'!S24)</f>
        <v>0</v>
      </c>
      <c r="T6" s="33">
        <f>SUM('人工死産（１）'!T10,'人工死産（１）'!T17,'人工死産（１）'!T22,'人工死産（１）'!T40,'人工死産（２）'!T6,'人工死産（２）'!T10,'人工死産（２）'!T21,'人工死産（２）'!T24)</f>
        <v>0</v>
      </c>
      <c r="U6" s="33">
        <f>SUM('人工死産（１）'!U10,'人工死産（１）'!U17,'人工死産（１）'!U22,'人工死産（１）'!U40,'人工死産（２）'!U6,'人工死産（２）'!U10,'人工死産（２）'!U21,'人工死産（２）'!U24)</f>
        <v>36</v>
      </c>
      <c r="V6" s="33">
        <f>SUM('人工死産（１）'!V10,'人工死産（１）'!V17,'人工死産（１）'!V22,'人工死産（１）'!V40,'人工死産（２）'!V6,'人工死産（２）'!V10,'人工死産（２）'!V21,'人工死産（２）'!V24)</f>
        <v>36</v>
      </c>
      <c r="W6" s="33">
        <f>SUM('人工死産（１）'!W10,'人工死産（１）'!W17,'人工死産（１）'!W22,'人工死産（１）'!W40,'人工死産（２）'!W6,'人工死産（２）'!W10,'人工死産（２）'!W21,'人工死産（２）'!W24)</f>
        <v>0</v>
      </c>
      <c r="X6" s="33">
        <f>SUM('人工死産（１）'!X10,'人工死産（１）'!X17,'人工死産（１）'!X22,'人工死産（１）'!X40,'人工死産（２）'!X6,'人工死産（２）'!X10,'人工死産（２）'!X21,'人工死産（２）'!X24)</f>
        <v>0</v>
      </c>
      <c r="Y6" s="33">
        <f>SUM('人工死産（１）'!Y10,'人工死産（１）'!Y17,'人工死産（１）'!Y22,'人工死産（１）'!Y40,'人工死産（２）'!Y6,'人工死産（２）'!Y10,'人工死産（２）'!Y21,'人工死産（２）'!Y24)</f>
        <v>49</v>
      </c>
      <c r="Z6" s="33">
        <f>SUM('人工死産（１）'!Z10,'人工死産（１）'!Z17,'人工死産（１）'!Z22,'人工死産（１）'!Z40,'人工死産（２）'!Z6,'人工死産（２）'!Z10,'人工死産（２）'!Z21,'人工死産（２）'!Z24)</f>
        <v>49</v>
      </c>
      <c r="AA6" s="33">
        <f>SUM('人工死産（１）'!AA10,'人工死産（１）'!AA17,'人工死産（１）'!AA22,'人工死産（１）'!AA40,'人工死産（２）'!AA6,'人工死産（２）'!AA10,'人工死産（２）'!AA21,'人工死産（２）'!AA24)</f>
        <v>0</v>
      </c>
      <c r="AB6" s="33">
        <f>SUM('人工死産（１）'!AB10,'人工死産（１）'!AB17,'人工死産（１）'!AB22,'人工死産（１）'!AB40,'人工死産（２）'!AB6,'人工死産（２）'!AB10,'人工死産（２）'!AB21,'人工死産（２）'!AB24)</f>
        <v>0</v>
      </c>
      <c r="AC6" s="33">
        <f>SUM('人工死産（１）'!AC10,'人工死産（１）'!AC17,'人工死産（１）'!AC22,'人工死産（１）'!AC40,'人工死産（２）'!AC6,'人工死産（２）'!AC10,'人工死産（２）'!AC21,'人工死産（２）'!AC24)</f>
        <v>45</v>
      </c>
      <c r="AD6" s="33">
        <f>SUM('人工死産（１）'!AD10,'人工死産（１）'!AD17,'人工死産（１）'!AD22,'人工死産（１）'!AD40,'人工死産（２）'!AD6,'人工死産（２）'!AD10,'人工死産（２）'!AD21,'人工死産（２）'!AD24)</f>
        <v>45</v>
      </c>
      <c r="AE6" s="33">
        <f>SUM('人工死産（１）'!AE10,'人工死産（１）'!AE17,'人工死産（１）'!AE22,'人工死産（１）'!AE40,'人工死産（２）'!AE6,'人工死産（２）'!AE10,'人工死産（２）'!AE21,'人工死産（２）'!AE24)</f>
        <v>0</v>
      </c>
      <c r="AF6" s="33">
        <f>SUM('人工死産（１）'!AF10,'人工死産（１）'!AF17,'人工死産（１）'!AF22,'人工死産（１）'!AF40,'人工死産（２）'!AF6,'人工死産（２）'!AF10,'人工死産（２）'!AF21,'人工死産（２）'!AF24)</f>
        <v>0</v>
      </c>
      <c r="AG6" s="33">
        <f>SUM('人工死産（１）'!AG10,'人工死産（１）'!AG17,'人工死産（１）'!AG22,'人工死産（１）'!AG40,'人工死産（２）'!AG6,'人工死産（２）'!AG10,'人工死産（２）'!AG21,'人工死産（２）'!AG24)</f>
        <v>17</v>
      </c>
      <c r="AH6" s="33">
        <f>SUM('人工死産（１）'!AH10,'人工死産（１）'!AH17,'人工死産（１）'!AH22,'人工死産（１）'!AH40,'人工死産（２）'!AH6,'人工死産（２）'!AH10,'人工死産（２）'!AH21,'人工死産（２）'!AH24)</f>
        <v>17</v>
      </c>
      <c r="AI6" s="33">
        <f>SUM('人工死産（１）'!AI10,'人工死産（１）'!AI17,'人工死産（１）'!AI22,'人工死産（１）'!AI40,'人工死産（２）'!AI6,'人工死産（２）'!AI10,'人工死産（２）'!AI21,'人工死産（２）'!AI24)</f>
        <v>0</v>
      </c>
      <c r="AJ6" s="33">
        <f>SUM('人工死産（１）'!AJ10,'人工死産（１）'!AJ17,'人工死産（１）'!AJ22,'人工死産（１）'!AJ40,'人工死産（２）'!AJ6,'人工死産（２）'!AJ10,'人工死産（２）'!AJ21,'人工死産（２）'!AJ24)</f>
        <v>0</v>
      </c>
      <c r="AK6" s="33">
        <f>SUM('人工死産（１）'!AK10,'人工死産（１）'!AK17,'人工死産（１）'!AK22,'人工死産（１）'!AK40,'人工死産（２）'!AK6,'人工死産（２）'!AK10,'人工死産（２）'!AK21,'人工死産（２）'!AK24)</f>
        <v>3</v>
      </c>
      <c r="AL6" s="33">
        <f>SUM('人工死産（１）'!AL10,'人工死産（１）'!AL17,'人工死産（１）'!AL22,'人工死産（１）'!AL40,'人工死産（２）'!AL6,'人工死産（２）'!AL10,'人工死産（２）'!AL21,'人工死産（２）'!AL24)</f>
        <v>3</v>
      </c>
      <c r="AM6" s="33">
        <f>SUM('人工死産（１）'!AM10,'人工死産（１）'!AM17,'人工死産（１）'!AM22,'人工死産（１）'!AM40,'人工死産（２）'!AM6,'人工死産（２）'!AM10,'人工死産（２）'!AM21,'人工死産（２）'!AM24)</f>
        <v>0</v>
      </c>
      <c r="AN6" s="33">
        <f>SUM('人工死産（１）'!AN10,'人工死産（１）'!AN17,'人工死産（１）'!AN22,'人工死産（１）'!AN40,'人工死産（２）'!AN6,'人工死産（２）'!AN10,'人工死産（２）'!AN21,'人工死産（２）'!AN24)</f>
        <v>0</v>
      </c>
      <c r="AO6" s="34">
        <f>SUM('人工死産（１）'!AO10,'人工死産（１）'!AO17,'人工死産（１）'!AO22,'人工死産（１）'!AO40,'人工死産（２）'!AO6,'人工死産（２）'!AO10,'人工死産（２）'!AO21,'人工死産（２）'!AO24)</f>
        <v>0</v>
      </c>
    </row>
    <row r="7" spans="1:41" ht="13.5">
      <c r="A7" s="15"/>
      <c r="B7" s="6"/>
      <c r="C7" s="7" t="s">
        <v>96</v>
      </c>
      <c r="D7" s="8"/>
      <c r="E7" s="32">
        <f>SUM('人工死産（１）'!E10,'人工死産（１）'!E18,'人工死産（１）'!E19,'人工死産（１）'!E24,'人工死産（１）'!E25,'人工死産（１）'!E30,'人工死産（１）'!E31,'人工死産（１）'!E41,'人工死産（２）'!E7,'人工死産（２）'!E11,'人工死産（２）'!E12,'人工死産（２）'!E22,'人工死産（２）'!E25)</f>
        <v>204</v>
      </c>
      <c r="F7" s="33">
        <f>SUM('人工死産（１）'!F10,'人工死産（１）'!F18,'人工死産（１）'!F19,'人工死産（１）'!F24,'人工死産（１）'!F25,'人工死産（１）'!F30,'人工死産（１）'!F31,'人工死産（１）'!F41,'人工死産（２）'!F7,'人工死産（２）'!F11,'人工死産（２）'!F12,'人工死産（２）'!F22,'人工死産（２）'!F25)</f>
        <v>204</v>
      </c>
      <c r="G7" s="33">
        <f>SUM('人工死産（１）'!G10,'人工死産（１）'!G18,'人工死産（１）'!G19,'人工死産（１）'!G24,'人工死産（１）'!G25,'人工死産（１）'!G30,'人工死産（１）'!G31,'人工死産（１）'!G41,'人工死産（２）'!G7,'人工死産（２）'!G11,'人工死産（２）'!G12,'人工死産（２）'!G22,'人工死産（２）'!G25)</f>
        <v>0</v>
      </c>
      <c r="H7" s="33">
        <f>SUM('人工死産（１）'!H10,'人工死産（１）'!H18,'人工死産（１）'!H19,'人工死産（１）'!H24,'人工死産（１）'!H25,'人工死産（１）'!H30,'人工死産（１）'!H31,'人工死産（１）'!H41,'人工死産（２）'!H7,'人工死産（２）'!H11,'人工死産（２）'!H12,'人工死産（２）'!H22,'人工死産（２）'!H25)</f>
        <v>0</v>
      </c>
      <c r="I7" s="33">
        <f>SUM('人工死産（１）'!I10,'人工死産（１）'!I18,'人工死産（１）'!I19,'人工死産（１）'!I24,'人工死産（１）'!I25,'人工死産（１）'!I30,'人工死産（１）'!I31,'人工死産（１）'!I41,'人工死産（２）'!I7,'人工死産（２）'!I11,'人工死産（２）'!I12,'人工死産（２）'!I22,'人工死産（２）'!I25)</f>
        <v>0</v>
      </c>
      <c r="J7" s="33">
        <f>SUM('人工死産（１）'!J10,'人工死産（１）'!J18,'人工死産（１）'!J19,'人工死産（１）'!J24,'人工死産（１）'!J25,'人工死産（１）'!J30,'人工死産（１）'!J31,'人工死産（１）'!J41,'人工死産（２）'!J7,'人工死産（２）'!J11,'人工死産（２）'!J12,'人工死産（２）'!J22,'人工死産（２）'!J25)</f>
        <v>0</v>
      </c>
      <c r="K7" s="33">
        <f>SUM('人工死産（１）'!K10,'人工死産（１）'!K18,'人工死産（１）'!K19,'人工死産（１）'!K24,'人工死産（１）'!K25,'人工死産（１）'!K30,'人工死産（１）'!K31,'人工死産（１）'!K41,'人工死産（２）'!K7,'人工死産（２）'!K11,'人工死産（２）'!K12,'人工死産（２）'!K22,'人工死産（２）'!K25)</f>
        <v>0</v>
      </c>
      <c r="L7" s="33">
        <f>SUM('人工死産（１）'!L10,'人工死産（１）'!L18,'人工死産（１）'!L19,'人工死産（１）'!L24,'人工死産（１）'!L25,'人工死産（１）'!L30,'人工死産（１）'!L31,'人工死産（１）'!L41,'人工死産（２）'!L7,'人工死産（２）'!L11,'人工死産（２）'!L12,'人工死産（２）'!L22,'人工死産（２）'!L25)</f>
        <v>0</v>
      </c>
      <c r="M7" s="33">
        <f>SUM('人工死産（１）'!M10,'人工死産（１）'!M18,'人工死産（１）'!M19,'人工死産（１）'!M24,'人工死産（１）'!M25,'人工死産（１）'!M30,'人工死産（１）'!M31,'人工死産（１）'!M41,'人工死産（２）'!M7,'人工死産（２）'!M11,'人工死産（２）'!M12,'人工死産（２）'!M22,'人工死産（２）'!M25)</f>
        <v>34</v>
      </c>
      <c r="N7" s="33">
        <f>SUM('人工死産（１）'!N10,'人工死産（１）'!N18,'人工死産（１）'!N19,'人工死産（１）'!N24,'人工死産（１）'!N25,'人工死産（１）'!N30,'人工死産（１）'!N31,'人工死産（１）'!N41,'人工死産（２）'!N7,'人工死産（２）'!N11,'人工死産（２）'!N12,'人工死産（２）'!N22,'人工死産（２）'!N25)</f>
        <v>34</v>
      </c>
      <c r="O7" s="33">
        <f>SUM('人工死産（１）'!O10,'人工死産（１）'!O18,'人工死産（１）'!O19,'人工死産（１）'!O24,'人工死産（１）'!O25,'人工死産（１）'!O30,'人工死産（１）'!O31,'人工死産（１）'!O41,'人工死産（２）'!O7,'人工死産（２）'!O11,'人工死産（２）'!O12,'人工死産（２）'!O22,'人工死産（２）'!O25)</f>
        <v>0</v>
      </c>
      <c r="P7" s="33">
        <f>SUM('人工死産（１）'!P10,'人工死産（１）'!P18,'人工死産（１）'!P19,'人工死産（１）'!P24,'人工死産（１）'!P25,'人工死産（１）'!P30,'人工死産（１）'!P31,'人工死産（１）'!P41,'人工死産（２）'!P7,'人工死産（２）'!P11,'人工死産（２）'!P12,'人工死産（２）'!P22,'人工死産（２）'!P25)</f>
        <v>0</v>
      </c>
      <c r="Q7" s="33">
        <f>SUM('人工死産（１）'!Q10,'人工死産（１）'!Q18,'人工死産（１）'!Q19,'人工死産（１）'!Q24,'人工死産（１）'!Q25,'人工死産（１）'!Q30,'人工死産（１）'!Q31,'人工死産（１）'!Q41,'人工死産（２）'!Q7,'人工死産（２）'!Q11,'人工死産（２）'!Q12,'人工死産（２）'!Q22,'人工死産（２）'!Q25)</f>
        <v>42</v>
      </c>
      <c r="R7" s="33">
        <f>SUM('人工死産（１）'!R10,'人工死産（１）'!R18,'人工死産（１）'!R19,'人工死産（１）'!R24,'人工死産（１）'!R25,'人工死産（１）'!R30,'人工死産（１）'!R31,'人工死産（１）'!R41,'人工死産（２）'!R7,'人工死産（２）'!R11,'人工死産（２）'!R12,'人工死産（２）'!R22,'人工死産（２）'!R25)</f>
        <v>42</v>
      </c>
      <c r="S7" s="33">
        <f>SUM('人工死産（１）'!S10,'人工死産（１）'!S18,'人工死産（１）'!S19,'人工死産（１）'!S24,'人工死産（１）'!S25,'人工死産（１）'!S30,'人工死産（１）'!S31,'人工死産（１）'!S41,'人工死産（２）'!S7,'人工死産（２）'!S11,'人工死産（２）'!S12,'人工死産（２）'!S22,'人工死産（２）'!S25)</f>
        <v>0</v>
      </c>
      <c r="T7" s="33">
        <f>SUM('人工死産（１）'!T10,'人工死産（１）'!T18,'人工死産（１）'!T19,'人工死産（１）'!T24,'人工死産（１）'!T25,'人工死産（１）'!T30,'人工死産（１）'!T31,'人工死産（１）'!T41,'人工死産（２）'!T7,'人工死産（２）'!T11,'人工死産（２）'!T12,'人工死産（２）'!T22,'人工死産（２）'!T25)</f>
        <v>0</v>
      </c>
      <c r="U7" s="33">
        <f>SUM('人工死産（１）'!U10,'人工死産（１）'!U18,'人工死産（１）'!U19,'人工死産（１）'!U24,'人工死産（１）'!U25,'人工死産（１）'!U30,'人工死産（１）'!U31,'人工死産（１）'!U41,'人工死産（２）'!U7,'人工死産（２）'!U11,'人工死産（２）'!U12,'人工死産（２）'!U22,'人工死産（２）'!U25)</f>
        <v>31</v>
      </c>
      <c r="V7" s="33">
        <f>SUM('人工死産（１）'!V10,'人工死産（１）'!V18,'人工死産（１）'!V19,'人工死産（１）'!V24,'人工死産（１）'!V25,'人工死産（１）'!V30,'人工死産（１）'!V31,'人工死産（１）'!V41,'人工死産（２）'!V7,'人工死産（２）'!V11,'人工死産（２）'!V12,'人工死産（２）'!V22,'人工死産（２）'!V25)</f>
        <v>31</v>
      </c>
      <c r="W7" s="33">
        <f>SUM('人工死産（１）'!W10,'人工死産（１）'!W18,'人工死産（１）'!W19,'人工死産（１）'!W24,'人工死産（１）'!W25,'人工死産（１）'!W30,'人工死産（１）'!W31,'人工死産（１）'!W41,'人工死産（２）'!W7,'人工死産（２）'!W11,'人工死産（２）'!W12,'人工死産（２）'!W22,'人工死産（２）'!W25)</f>
        <v>0</v>
      </c>
      <c r="X7" s="33">
        <f>SUM('人工死産（１）'!X10,'人工死産（１）'!X18,'人工死産（１）'!X19,'人工死産（１）'!X24,'人工死産（１）'!X25,'人工死産（１）'!X30,'人工死産（１）'!X31,'人工死産（１）'!X41,'人工死産（２）'!X7,'人工死産（２）'!X11,'人工死産（２）'!X12,'人工死産（２）'!X22,'人工死産（２）'!X25)</f>
        <v>0</v>
      </c>
      <c r="Y7" s="33">
        <f>SUM('人工死産（１）'!Y10,'人工死産（１）'!Y18,'人工死産（１）'!Y19,'人工死産（１）'!Y24,'人工死産（１）'!Y25,'人工死産（１）'!Y30,'人工死産（１）'!Y31,'人工死産（１）'!Y41,'人工死産（２）'!Y7,'人工死産（２）'!Y11,'人工死産（２）'!Y12,'人工死産（２）'!Y22,'人工死産（２）'!Y25)</f>
        <v>43</v>
      </c>
      <c r="Z7" s="33">
        <f>SUM('人工死産（１）'!Z10,'人工死産（１）'!Z18,'人工死産（１）'!Z19,'人工死産（１）'!Z24,'人工死産（１）'!Z25,'人工死産（１）'!Z30,'人工死産（１）'!Z31,'人工死産（１）'!Z41,'人工死産（２）'!Z7,'人工死産（２）'!Z11,'人工死産（２）'!Z12,'人工死産（２）'!Z22,'人工死産（２）'!Z25)</f>
        <v>43</v>
      </c>
      <c r="AA7" s="33">
        <f>SUM('人工死産（１）'!AA10,'人工死産（１）'!AA18,'人工死産（１）'!AA19,'人工死産（１）'!AA24,'人工死産（１）'!AA25,'人工死産（１）'!AA30,'人工死産（１）'!AA31,'人工死産（１）'!AA41,'人工死産（２）'!AA7,'人工死産（２）'!AA11,'人工死産（２）'!AA12,'人工死産（２）'!AA22,'人工死産（２）'!AA25)</f>
        <v>0</v>
      </c>
      <c r="AB7" s="33">
        <f>SUM('人工死産（１）'!AB10,'人工死産（１）'!AB18,'人工死産（１）'!AB19,'人工死産（１）'!AB24,'人工死産（１）'!AB25,'人工死産（１）'!AB30,'人工死産（１）'!AB31,'人工死産（１）'!AB41,'人工死産（２）'!AB7,'人工死産（２）'!AB11,'人工死産（２）'!AB12,'人工死産（２）'!AB22,'人工死産（２）'!AB25)</f>
        <v>0</v>
      </c>
      <c r="AC7" s="33">
        <f>SUM('人工死産（１）'!AC10,'人工死産（１）'!AC18,'人工死産（１）'!AC19,'人工死産（１）'!AC24,'人工死産（１）'!AC25,'人工死産（１）'!AC30,'人工死産（１）'!AC31,'人工死産（１）'!AC41,'人工死産（２）'!AC7,'人工死産（２）'!AC11,'人工死産（２）'!AC12,'人工死産（２）'!AC22,'人工死産（２）'!AC25)</f>
        <v>36</v>
      </c>
      <c r="AD7" s="33">
        <f>SUM('人工死産（１）'!AD10,'人工死産（１）'!AD18,'人工死産（１）'!AD19,'人工死産（１）'!AD24,'人工死産（１）'!AD25,'人工死産（１）'!AD30,'人工死産（１）'!AD31,'人工死産（１）'!AD41,'人工死産（２）'!AD7,'人工死産（２）'!AD11,'人工死産（２）'!AD12,'人工死産（２）'!AD22,'人工死産（２）'!AD25)</f>
        <v>36</v>
      </c>
      <c r="AE7" s="33">
        <f>SUM('人工死産（１）'!AE10,'人工死産（１）'!AE18,'人工死産（１）'!AE19,'人工死産（１）'!AE24,'人工死産（１）'!AE25,'人工死産（１）'!AE30,'人工死産（１）'!AE31,'人工死産（１）'!AE41,'人工死産（２）'!AE7,'人工死産（２）'!AE11,'人工死産（２）'!AE12,'人工死産（２）'!AE22,'人工死産（２）'!AE25)</f>
        <v>0</v>
      </c>
      <c r="AF7" s="33">
        <f>SUM('人工死産（１）'!AF10,'人工死産（１）'!AF18,'人工死産（１）'!AF19,'人工死産（１）'!AF24,'人工死産（１）'!AF25,'人工死産（１）'!AF30,'人工死産（１）'!AF31,'人工死産（１）'!AF41,'人工死産（２）'!AF7,'人工死産（２）'!AF11,'人工死産（２）'!AF12,'人工死産（２）'!AF22,'人工死産（２）'!AF25)</f>
        <v>0</v>
      </c>
      <c r="AG7" s="33">
        <f>SUM('人工死産（１）'!AG10,'人工死産（１）'!AG18,'人工死産（１）'!AG19,'人工死産（１）'!AG24,'人工死産（１）'!AG25,'人工死産（１）'!AG30,'人工死産（１）'!AG31,'人工死産（１）'!AG41,'人工死産（２）'!AG7,'人工死産（２）'!AG11,'人工死産（２）'!AG12,'人工死産（２）'!AG22,'人工死産（２）'!AG25)</f>
        <v>15</v>
      </c>
      <c r="AH7" s="33">
        <f>SUM('人工死産（１）'!AH10,'人工死産（１）'!AH18,'人工死産（１）'!AH19,'人工死産（１）'!AH24,'人工死産（１）'!AH25,'人工死産（１）'!AH30,'人工死産（１）'!AH31,'人工死産（１）'!AH41,'人工死産（２）'!AH7,'人工死産（２）'!AH11,'人工死産（２）'!AH12,'人工死産（２）'!AH22,'人工死産（２）'!AH25)</f>
        <v>15</v>
      </c>
      <c r="AI7" s="33">
        <f>SUM('人工死産（１）'!AI10,'人工死産（１）'!AI18,'人工死産（１）'!AI19,'人工死産（１）'!AI24,'人工死産（１）'!AI25,'人工死産（１）'!AI30,'人工死産（１）'!AI31,'人工死産（１）'!AI41,'人工死産（２）'!AI7,'人工死産（２）'!AI11,'人工死産（２）'!AI12,'人工死産（２）'!AI22,'人工死産（２）'!AI25)</f>
        <v>0</v>
      </c>
      <c r="AJ7" s="33">
        <f>SUM('人工死産（１）'!AJ10,'人工死産（１）'!AJ18,'人工死産（１）'!AJ19,'人工死産（１）'!AJ24,'人工死産（１）'!AJ25,'人工死産（１）'!AJ30,'人工死産（１）'!AJ31,'人工死産（１）'!AJ41,'人工死産（２）'!AJ7,'人工死産（２）'!AJ11,'人工死産（２）'!AJ12,'人工死産（２）'!AJ22,'人工死産（２）'!AJ25)</f>
        <v>0</v>
      </c>
      <c r="AK7" s="33">
        <f>SUM('人工死産（１）'!AK10,'人工死産（１）'!AK18,'人工死産（１）'!AK19,'人工死産（１）'!AK24,'人工死産（１）'!AK25,'人工死産（１）'!AK30,'人工死産（１）'!AK31,'人工死産（１）'!AK41,'人工死産（２）'!AK7,'人工死産（２）'!AK11,'人工死産（２）'!AK12,'人工死産（２）'!AK22,'人工死産（２）'!AK25)</f>
        <v>3</v>
      </c>
      <c r="AL7" s="33">
        <f>SUM('人工死産（１）'!AL10,'人工死産（１）'!AL18,'人工死産（１）'!AL19,'人工死産（１）'!AL24,'人工死産（１）'!AL25,'人工死産（１）'!AL30,'人工死産（１）'!AL31,'人工死産（１）'!AL41,'人工死産（２）'!AL7,'人工死産（２）'!AL11,'人工死産（２）'!AL12,'人工死産（２）'!AL22,'人工死産（２）'!AL25)</f>
        <v>3</v>
      </c>
      <c r="AM7" s="33">
        <f>SUM('人工死産（１）'!AM10,'人工死産（１）'!AM18,'人工死産（１）'!AM19,'人工死産（１）'!AM24,'人工死産（１）'!AM25,'人工死産（１）'!AM30,'人工死産（１）'!AM31,'人工死産（１）'!AM41,'人工死産（２）'!AM7,'人工死産（２）'!AM11,'人工死産（２）'!AM12,'人工死産（２）'!AM22,'人工死産（２）'!AM25)</f>
        <v>0</v>
      </c>
      <c r="AN7" s="33">
        <f>SUM('人工死産（１）'!AN10,'人工死産（１）'!AN18,'人工死産（１）'!AN19,'人工死産（１）'!AN24,'人工死産（１）'!AN25,'人工死産（１）'!AN30,'人工死産（１）'!AN31,'人工死産（１）'!AN41,'人工死産（２）'!AN7,'人工死産（２）'!AN11,'人工死産（２）'!AN12,'人工死産（２）'!AN22,'人工死産（２）'!AN25)</f>
        <v>0</v>
      </c>
      <c r="AO7" s="34">
        <f>SUM('人工死産（１）'!AO10,'人工死産（１）'!AO18,'人工死産（１）'!AO19,'人工死産（１）'!AO24,'人工死産（１）'!AO25,'人工死産（１）'!AO30,'人工死産（１）'!AO31,'人工死産（１）'!AO41,'人工死産（２）'!AO7,'人工死産（２）'!AO11,'人工死産（２）'!AO12,'人工死産（２）'!AO22,'人工死産（２）'!AO25)</f>
        <v>0</v>
      </c>
    </row>
    <row r="8" spans="1:41" ht="13.5">
      <c r="A8" s="15"/>
      <c r="B8" s="6"/>
      <c r="C8" s="7" t="s">
        <v>97</v>
      </c>
      <c r="D8" s="8"/>
      <c r="E8" s="32">
        <f aca="true" t="shared" si="0" ref="E8:AO8">E6-E7</f>
        <v>37</v>
      </c>
      <c r="F8" s="33">
        <f t="shared" si="0"/>
        <v>37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2</v>
      </c>
      <c r="N8" s="33">
        <f t="shared" si="0"/>
        <v>2</v>
      </c>
      <c r="O8" s="33">
        <f t="shared" si="0"/>
        <v>0</v>
      </c>
      <c r="P8" s="33">
        <f t="shared" si="0"/>
        <v>0</v>
      </c>
      <c r="Q8" s="33">
        <f t="shared" si="0"/>
        <v>13</v>
      </c>
      <c r="R8" s="33">
        <f t="shared" si="0"/>
        <v>13</v>
      </c>
      <c r="S8" s="33">
        <f t="shared" si="0"/>
        <v>0</v>
      </c>
      <c r="T8" s="33">
        <f t="shared" si="0"/>
        <v>0</v>
      </c>
      <c r="U8" s="33">
        <f t="shared" si="0"/>
        <v>5</v>
      </c>
      <c r="V8" s="33">
        <f t="shared" si="0"/>
        <v>5</v>
      </c>
      <c r="W8" s="33">
        <f t="shared" si="0"/>
        <v>0</v>
      </c>
      <c r="X8" s="33">
        <f t="shared" si="0"/>
        <v>0</v>
      </c>
      <c r="Y8" s="33">
        <f t="shared" si="0"/>
        <v>6</v>
      </c>
      <c r="Z8" s="33">
        <f t="shared" si="0"/>
        <v>6</v>
      </c>
      <c r="AA8" s="33">
        <f t="shared" si="0"/>
        <v>0</v>
      </c>
      <c r="AB8" s="33">
        <f t="shared" si="0"/>
        <v>0</v>
      </c>
      <c r="AC8" s="33">
        <f t="shared" si="0"/>
        <v>9</v>
      </c>
      <c r="AD8" s="33">
        <f t="shared" si="0"/>
        <v>9</v>
      </c>
      <c r="AE8" s="33">
        <f t="shared" si="0"/>
        <v>0</v>
      </c>
      <c r="AF8" s="33">
        <f t="shared" si="0"/>
        <v>0</v>
      </c>
      <c r="AG8" s="33">
        <f t="shared" si="0"/>
        <v>2</v>
      </c>
      <c r="AH8" s="33">
        <f t="shared" si="0"/>
        <v>2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4">
        <f t="shared" si="0"/>
        <v>0</v>
      </c>
    </row>
    <row r="9" spans="1:41" ht="13.5">
      <c r="A9" s="15"/>
      <c r="B9" s="6"/>
      <c r="C9" s="6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40" t="s">
        <v>98</v>
      </c>
      <c r="B10" s="41"/>
      <c r="C10" s="41"/>
      <c r="D10" s="8"/>
      <c r="E10" s="32">
        <f>SUM('人工死産（１）'!E11,'人工死産（１）'!E12,'人工死産（１）'!E13,'人工死産（１）'!E14,'人工死産（１）'!E15)</f>
        <v>111</v>
      </c>
      <c r="F10" s="33">
        <f>SUM('人工死産（１）'!F11,'人工死産（１）'!F12,'人工死産（１）'!F13,'人工死産（１）'!F14,'人工死産（１）'!F15)</f>
        <v>111</v>
      </c>
      <c r="G10" s="33">
        <f>SUM('人工死産（１）'!G11,'人工死産（１）'!G12,'人工死産（１）'!G13,'人工死産（１）'!G14,'人工死産（１）'!G15)</f>
        <v>0</v>
      </c>
      <c r="H10" s="33">
        <f>SUM('人工死産（１）'!H11,'人工死産（１）'!H12,'人工死産（１）'!H13,'人工死産（１）'!H14,'人工死産（１）'!H15)</f>
        <v>0</v>
      </c>
      <c r="I10" s="33">
        <f>SUM('人工死産（１）'!I11,'人工死産（１）'!I12,'人工死産（１）'!I13,'人工死産（１）'!I14,'人工死産（１）'!I15)</f>
        <v>0</v>
      </c>
      <c r="J10" s="33">
        <f>SUM('人工死産（１）'!J11,'人工死産（１）'!J12,'人工死産（１）'!J13,'人工死産（１）'!J14,'人工死産（１）'!J15)</f>
        <v>0</v>
      </c>
      <c r="K10" s="33">
        <f>SUM('人工死産（１）'!K11,'人工死産（１）'!K12,'人工死産（１）'!K13,'人工死産（１）'!K14,'人工死産（１）'!K15)</f>
        <v>0</v>
      </c>
      <c r="L10" s="33">
        <f>SUM('人工死産（１）'!L11,'人工死産（１）'!L12,'人工死産（１）'!L13,'人工死産（１）'!L14,'人工死産（１）'!L15)</f>
        <v>0</v>
      </c>
      <c r="M10" s="33">
        <f>SUM('人工死産（１）'!M11,'人工死産（１）'!M12,'人工死産（１）'!M13,'人工死産（１）'!M14,'人工死産（１）'!M15)</f>
        <v>10</v>
      </c>
      <c r="N10" s="33">
        <f>SUM('人工死産（１）'!N11,'人工死産（１）'!N12,'人工死産（１）'!N13,'人工死産（１）'!N14,'人工死産（１）'!N15)</f>
        <v>10</v>
      </c>
      <c r="O10" s="33">
        <f>SUM('人工死産（１）'!O11,'人工死産（１）'!O12,'人工死産（１）'!O13,'人工死産（１）'!O14,'人工死産（１）'!O15)</f>
        <v>0</v>
      </c>
      <c r="P10" s="33">
        <f>SUM('人工死産（１）'!P11,'人工死産（１）'!P12,'人工死産（１）'!P13,'人工死産（１）'!P14,'人工死産（１）'!P15)</f>
        <v>0</v>
      </c>
      <c r="Q10" s="33">
        <f>SUM('人工死産（１）'!Q11,'人工死産（１）'!Q12,'人工死産（１）'!Q13,'人工死産（１）'!Q14,'人工死産（１）'!Q15)</f>
        <v>24</v>
      </c>
      <c r="R10" s="33">
        <f>SUM('人工死産（１）'!R11,'人工死産（１）'!R12,'人工死産（１）'!R13,'人工死産（１）'!R14,'人工死産（１）'!R15)</f>
        <v>24</v>
      </c>
      <c r="S10" s="33">
        <f>SUM('人工死産（１）'!S11,'人工死産（１）'!S12,'人工死産（１）'!S13,'人工死産（１）'!S14,'人工死産（１）'!S15)</f>
        <v>0</v>
      </c>
      <c r="T10" s="33">
        <f>SUM('人工死産（１）'!T11,'人工死産（１）'!T12,'人工死産（１）'!T13,'人工死産（１）'!T14,'人工死産（１）'!T15)</f>
        <v>0</v>
      </c>
      <c r="U10" s="33">
        <f>SUM('人工死産（１）'!U11,'人工死産（１）'!U12,'人工死産（１）'!U13,'人工死産（１）'!U14,'人工死産（１）'!U15)</f>
        <v>19</v>
      </c>
      <c r="V10" s="33">
        <f>SUM('人工死産（１）'!V11,'人工死産（１）'!V12,'人工死産（１）'!V13,'人工死産（１）'!V14,'人工死産（１）'!V15)</f>
        <v>19</v>
      </c>
      <c r="W10" s="33">
        <f>SUM('人工死産（１）'!W11,'人工死産（１）'!W12,'人工死産（１）'!W13,'人工死産（１）'!W14,'人工死産（１）'!W15)</f>
        <v>0</v>
      </c>
      <c r="X10" s="33">
        <f>SUM('人工死産（１）'!X11,'人工死産（１）'!X12,'人工死産（１）'!X13,'人工死産（１）'!X14,'人工死産（１）'!X15)</f>
        <v>0</v>
      </c>
      <c r="Y10" s="33">
        <f>SUM('人工死産（１）'!Y11,'人工死産（１）'!Y12,'人工死産（１）'!Y13,'人工死産（１）'!Y14,'人工死産（１）'!Y15)</f>
        <v>24</v>
      </c>
      <c r="Z10" s="33">
        <f>SUM('人工死産（１）'!Z11,'人工死産（１）'!Z12,'人工死産（１）'!Z13,'人工死産（１）'!Z14,'人工死産（１）'!Z15)</f>
        <v>24</v>
      </c>
      <c r="AA10" s="33">
        <f>SUM('人工死産（１）'!AA11,'人工死産（１）'!AA12,'人工死産（１）'!AA13,'人工死産（１）'!AA14,'人工死産（１）'!AA15)</f>
        <v>0</v>
      </c>
      <c r="AB10" s="33">
        <f>SUM('人工死産（１）'!AB11,'人工死産（１）'!AB12,'人工死産（１）'!AB13,'人工死産（１）'!AB14,'人工死産（１）'!AB15)</f>
        <v>0</v>
      </c>
      <c r="AC10" s="33">
        <f>SUM('人工死産（１）'!AC11,'人工死産（１）'!AC12,'人工死産（１）'!AC13,'人工死産（１）'!AC14,'人工死産（１）'!AC15)</f>
        <v>22</v>
      </c>
      <c r="AD10" s="33">
        <f>SUM('人工死産（１）'!AD11,'人工死産（１）'!AD12,'人工死産（１）'!AD13,'人工死産（１）'!AD14,'人工死産（１）'!AD15)</f>
        <v>22</v>
      </c>
      <c r="AE10" s="33">
        <f>SUM('人工死産（１）'!AE11,'人工死産（１）'!AE12,'人工死産（１）'!AE13,'人工死産（１）'!AE14,'人工死産（１）'!AE15)</f>
        <v>0</v>
      </c>
      <c r="AF10" s="33">
        <f>SUM('人工死産（１）'!AF11,'人工死産（１）'!AF12,'人工死産（１）'!AF13,'人工死産（１）'!AF14,'人工死産（１）'!AF15)</f>
        <v>0</v>
      </c>
      <c r="AG10" s="33">
        <f>SUM('人工死産（１）'!AG11,'人工死産（１）'!AG12,'人工死産（１）'!AG13,'人工死産（１）'!AG14,'人工死産（１）'!AG15)</f>
        <v>10</v>
      </c>
      <c r="AH10" s="33">
        <f>SUM('人工死産（１）'!AH11,'人工死産（１）'!AH12,'人工死産（１）'!AH13,'人工死産（１）'!AH14,'人工死産（１）'!AH15)</f>
        <v>10</v>
      </c>
      <c r="AI10" s="33">
        <f>SUM('人工死産（１）'!AI11,'人工死産（１）'!AI12,'人工死産（１）'!AI13,'人工死産（１）'!AI14,'人工死産（１）'!AI15)</f>
        <v>0</v>
      </c>
      <c r="AJ10" s="33">
        <f>SUM('人工死産（１）'!AJ11,'人工死産（１）'!AJ12,'人工死産（１）'!AJ13,'人工死産（１）'!AJ14,'人工死産（１）'!AJ15)</f>
        <v>0</v>
      </c>
      <c r="AK10" s="33">
        <f>SUM('人工死産（１）'!AK11,'人工死産（１）'!AK12,'人工死産（１）'!AK13,'人工死産（１）'!AK14,'人工死産（１）'!AK15)</f>
        <v>2</v>
      </c>
      <c r="AL10" s="33">
        <f>SUM('人工死産（１）'!AL11,'人工死産（１）'!AL12,'人工死産（１）'!AL13,'人工死産（１）'!AL14,'人工死産（１）'!AL15)</f>
        <v>2</v>
      </c>
      <c r="AM10" s="33">
        <f>SUM('人工死産（１）'!AM11,'人工死産（１）'!AM12,'人工死産（１）'!AM13,'人工死産（１）'!AM14,'人工死産（１）'!AM15)</f>
        <v>0</v>
      </c>
      <c r="AN10" s="33">
        <f>SUM('人工死産（１）'!AN11,'人工死産（１）'!AN12,'人工死産（１）'!AN13,'人工死産（１）'!AN14,'人工死産（１）'!AN15)</f>
        <v>0</v>
      </c>
      <c r="AO10" s="34">
        <f>SUM('人工死産（１）'!AO11,'人工死産（１）'!AO12,'人工死産（１）'!AO13,'人工死産（１）'!AO14,'人工死産（１）'!AO15)</f>
        <v>0</v>
      </c>
    </row>
    <row r="11" spans="1:41" ht="13.5">
      <c r="A11" s="15"/>
      <c r="B11" s="6"/>
      <c r="C11" s="9" t="s">
        <v>99</v>
      </c>
      <c r="D11" s="8"/>
      <c r="E11" s="32">
        <v>27</v>
      </c>
      <c r="F11" s="33">
        <v>27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1</v>
      </c>
      <c r="N11" s="33">
        <v>1</v>
      </c>
      <c r="O11" s="32">
        <v>0</v>
      </c>
      <c r="P11" s="33">
        <v>0</v>
      </c>
      <c r="Q11" s="32">
        <v>7</v>
      </c>
      <c r="R11" s="33">
        <v>7</v>
      </c>
      <c r="S11" s="32">
        <v>0</v>
      </c>
      <c r="T11" s="33">
        <v>0</v>
      </c>
      <c r="U11" s="32">
        <v>2</v>
      </c>
      <c r="V11" s="33">
        <v>2</v>
      </c>
      <c r="W11" s="32">
        <v>0</v>
      </c>
      <c r="X11" s="33">
        <v>0</v>
      </c>
      <c r="Y11" s="32">
        <v>5</v>
      </c>
      <c r="Z11" s="33">
        <v>5</v>
      </c>
      <c r="AA11" s="32">
        <v>0</v>
      </c>
      <c r="AB11" s="33">
        <v>0</v>
      </c>
      <c r="AC11" s="32">
        <v>7</v>
      </c>
      <c r="AD11" s="33">
        <v>7</v>
      </c>
      <c r="AE11" s="32">
        <v>0</v>
      </c>
      <c r="AF11" s="33">
        <v>0</v>
      </c>
      <c r="AG11" s="32">
        <v>5</v>
      </c>
      <c r="AH11" s="33">
        <v>5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74</v>
      </c>
      <c r="D12" s="8"/>
      <c r="E12" s="32">
        <v>25</v>
      </c>
      <c r="F12" s="33">
        <v>25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1</v>
      </c>
      <c r="N12" s="33">
        <v>1</v>
      </c>
      <c r="O12" s="32">
        <v>0</v>
      </c>
      <c r="P12" s="33">
        <v>0</v>
      </c>
      <c r="Q12" s="32">
        <v>6</v>
      </c>
      <c r="R12" s="33">
        <v>6</v>
      </c>
      <c r="S12" s="32">
        <v>0</v>
      </c>
      <c r="T12" s="33">
        <v>0</v>
      </c>
      <c r="U12" s="32">
        <v>8</v>
      </c>
      <c r="V12" s="33">
        <v>8</v>
      </c>
      <c r="W12" s="32">
        <v>0</v>
      </c>
      <c r="X12" s="33">
        <v>0</v>
      </c>
      <c r="Y12" s="32">
        <v>6</v>
      </c>
      <c r="Z12" s="33">
        <v>6</v>
      </c>
      <c r="AA12" s="32">
        <v>0</v>
      </c>
      <c r="AB12" s="33">
        <v>0</v>
      </c>
      <c r="AC12" s="32">
        <v>2</v>
      </c>
      <c r="AD12" s="33">
        <v>2</v>
      </c>
      <c r="AE12" s="32">
        <v>0</v>
      </c>
      <c r="AF12" s="33">
        <v>0</v>
      </c>
      <c r="AG12" s="32">
        <v>0</v>
      </c>
      <c r="AH12" s="33">
        <v>0</v>
      </c>
      <c r="AI12" s="32">
        <v>0</v>
      </c>
      <c r="AJ12" s="33">
        <v>0</v>
      </c>
      <c r="AK12" s="32">
        <v>2</v>
      </c>
      <c r="AL12" s="33">
        <v>2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75</v>
      </c>
      <c r="D13" s="8"/>
      <c r="E13" s="32">
        <v>4</v>
      </c>
      <c r="F13" s="33">
        <v>4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1</v>
      </c>
      <c r="V13" s="33">
        <v>1</v>
      </c>
      <c r="W13" s="32">
        <v>0</v>
      </c>
      <c r="X13" s="33">
        <v>0</v>
      </c>
      <c r="Y13" s="32">
        <v>1</v>
      </c>
      <c r="Z13" s="33">
        <v>1</v>
      </c>
      <c r="AA13" s="32">
        <v>0</v>
      </c>
      <c r="AB13" s="33">
        <v>0</v>
      </c>
      <c r="AC13" s="32">
        <v>1</v>
      </c>
      <c r="AD13" s="33">
        <v>1</v>
      </c>
      <c r="AE13" s="32">
        <v>0</v>
      </c>
      <c r="AF13" s="33">
        <v>0</v>
      </c>
      <c r="AG13" s="32">
        <v>1</v>
      </c>
      <c r="AH13" s="33">
        <v>1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76</v>
      </c>
      <c r="D14" s="8"/>
      <c r="E14" s="32">
        <v>25</v>
      </c>
      <c r="F14" s="33">
        <v>25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2</v>
      </c>
      <c r="N14" s="33">
        <v>2</v>
      </c>
      <c r="O14" s="32">
        <v>0</v>
      </c>
      <c r="P14" s="33">
        <v>0</v>
      </c>
      <c r="Q14" s="32">
        <v>3</v>
      </c>
      <c r="R14" s="33">
        <v>3</v>
      </c>
      <c r="S14" s="32">
        <v>0</v>
      </c>
      <c r="T14" s="33">
        <v>0</v>
      </c>
      <c r="U14" s="32">
        <v>5</v>
      </c>
      <c r="V14" s="33">
        <v>5</v>
      </c>
      <c r="W14" s="32">
        <v>0</v>
      </c>
      <c r="X14" s="33">
        <v>0</v>
      </c>
      <c r="Y14" s="32">
        <v>6</v>
      </c>
      <c r="Z14" s="33">
        <v>6</v>
      </c>
      <c r="AA14" s="32">
        <v>0</v>
      </c>
      <c r="AB14" s="33">
        <v>0</v>
      </c>
      <c r="AC14" s="32">
        <v>7</v>
      </c>
      <c r="AD14" s="33">
        <v>7</v>
      </c>
      <c r="AE14" s="32">
        <v>0</v>
      </c>
      <c r="AF14" s="33">
        <v>0</v>
      </c>
      <c r="AG14" s="32">
        <v>2</v>
      </c>
      <c r="AH14" s="33">
        <v>2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77</v>
      </c>
      <c r="D15" s="8"/>
      <c r="E15" s="32">
        <v>30</v>
      </c>
      <c r="F15" s="33">
        <v>30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6</v>
      </c>
      <c r="N15" s="33">
        <v>6</v>
      </c>
      <c r="O15" s="32">
        <v>0</v>
      </c>
      <c r="P15" s="33">
        <v>0</v>
      </c>
      <c r="Q15" s="32">
        <v>8</v>
      </c>
      <c r="R15" s="33">
        <v>8</v>
      </c>
      <c r="S15" s="32">
        <v>0</v>
      </c>
      <c r="T15" s="33">
        <v>0</v>
      </c>
      <c r="U15" s="32">
        <v>3</v>
      </c>
      <c r="V15" s="33">
        <v>3</v>
      </c>
      <c r="W15" s="32">
        <v>0</v>
      </c>
      <c r="X15" s="33">
        <v>0</v>
      </c>
      <c r="Y15" s="32">
        <v>6</v>
      </c>
      <c r="Z15" s="33">
        <v>6</v>
      </c>
      <c r="AA15" s="32">
        <v>0</v>
      </c>
      <c r="AB15" s="33">
        <v>0</v>
      </c>
      <c r="AC15" s="32">
        <v>5</v>
      </c>
      <c r="AD15" s="33">
        <v>5</v>
      </c>
      <c r="AE15" s="32">
        <v>0</v>
      </c>
      <c r="AF15" s="33">
        <v>0</v>
      </c>
      <c r="AG15" s="32">
        <v>2</v>
      </c>
      <c r="AH15" s="33">
        <v>2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6"/>
      <c r="D16" s="8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4"/>
    </row>
    <row r="17" spans="1:41" ht="13.5">
      <c r="A17" s="40" t="s">
        <v>78</v>
      </c>
      <c r="B17" s="41"/>
      <c r="C17" s="41"/>
      <c r="D17" s="8"/>
      <c r="E17" s="32">
        <f>SUM('人工死産（１）'!E18,'人工死産（１）'!E19,'人工死産（１）'!E20)</f>
        <v>16</v>
      </c>
      <c r="F17" s="33">
        <f>SUM('人工死産（１）'!F18,'人工死産（１）'!F19,'人工死産（１）'!F20)</f>
        <v>16</v>
      </c>
      <c r="G17" s="33">
        <f>SUM('人工死産（１）'!G18,'人工死産（１）'!G19,'人工死産（１）'!G20)</f>
        <v>0</v>
      </c>
      <c r="H17" s="33">
        <f>SUM('人工死産（１）'!H18,'人工死産（１）'!H19,'人工死産（１）'!H20)</f>
        <v>0</v>
      </c>
      <c r="I17" s="33">
        <f>SUM('人工死産（１）'!I18,'人工死産（１）'!I19,'人工死産（１）'!I20)</f>
        <v>0</v>
      </c>
      <c r="J17" s="33">
        <f>SUM('人工死産（１）'!J18,'人工死産（１）'!J19,'人工死産（１）'!J20)</f>
        <v>0</v>
      </c>
      <c r="K17" s="33">
        <f>SUM('人工死産（１）'!K18,'人工死産（１）'!K19,'人工死産（１）'!K20)</f>
        <v>0</v>
      </c>
      <c r="L17" s="33">
        <f>SUM('人工死産（１）'!L18,'人工死産（１）'!L19,'人工死産（１）'!L20)</f>
        <v>0</v>
      </c>
      <c r="M17" s="33">
        <f>SUM('人工死産（１）'!M18,'人工死産（１）'!M19,'人工死産（１）'!M20)</f>
        <v>7</v>
      </c>
      <c r="N17" s="33">
        <f>SUM('人工死産（１）'!N18,'人工死産（１）'!N19,'人工死産（１）'!N20)</f>
        <v>7</v>
      </c>
      <c r="O17" s="33">
        <f>SUM('人工死産（１）'!O18,'人工死産（１）'!O19,'人工死産（１）'!O20)</f>
        <v>0</v>
      </c>
      <c r="P17" s="33">
        <f>SUM('人工死産（１）'!P18,'人工死産（１）'!P19,'人工死産（１）'!P20)</f>
        <v>0</v>
      </c>
      <c r="Q17" s="33">
        <f>SUM('人工死産（１）'!Q18,'人工死産（１）'!Q19,'人工死産（１）'!Q20)</f>
        <v>3</v>
      </c>
      <c r="R17" s="33">
        <f>SUM('人工死産（１）'!R18,'人工死産（１）'!R19,'人工死産（１）'!R20)</f>
        <v>3</v>
      </c>
      <c r="S17" s="33">
        <f>SUM('人工死産（１）'!S18,'人工死産（１）'!S19,'人工死産（１）'!S20)</f>
        <v>0</v>
      </c>
      <c r="T17" s="33">
        <f>SUM('人工死産（１）'!T18,'人工死産（１）'!T19,'人工死産（１）'!T20)</f>
        <v>0</v>
      </c>
      <c r="U17" s="33">
        <f>SUM('人工死産（１）'!U18,'人工死産（１）'!U19,'人工死産（１）'!U20)</f>
        <v>1</v>
      </c>
      <c r="V17" s="33">
        <f>SUM('人工死産（１）'!V18,'人工死産（１）'!V19,'人工死産（１）'!V20)</f>
        <v>1</v>
      </c>
      <c r="W17" s="33">
        <f>SUM('人工死産（１）'!W18,'人工死産（１）'!W19,'人工死産（１）'!W20)</f>
        <v>0</v>
      </c>
      <c r="X17" s="33">
        <f>SUM('人工死産（１）'!X18,'人工死産（１）'!X19,'人工死産（１）'!X20)</f>
        <v>0</v>
      </c>
      <c r="Y17" s="33">
        <f>SUM('人工死産（１）'!Y18,'人工死産（１）'!Y19,'人工死産（１）'!Y20)</f>
        <v>2</v>
      </c>
      <c r="Z17" s="33">
        <f>SUM('人工死産（１）'!Z18,'人工死産（１）'!Z19,'人工死産（１）'!Z20)</f>
        <v>2</v>
      </c>
      <c r="AA17" s="33">
        <f>SUM('人工死産（１）'!AA18,'人工死産（１）'!AA19,'人工死産（１）'!AA20)</f>
        <v>0</v>
      </c>
      <c r="AB17" s="33">
        <f>SUM('人工死産（１）'!AB18,'人工死産（１）'!AB19,'人工死産（１）'!AB20)</f>
        <v>0</v>
      </c>
      <c r="AC17" s="33">
        <f>SUM('人工死産（１）'!AC18,'人工死産（１）'!AC19,'人工死産（１）'!AC20)</f>
        <v>2</v>
      </c>
      <c r="AD17" s="33">
        <f>SUM('人工死産（１）'!AD18,'人工死産（１）'!AD19,'人工死産（１）'!AD20)</f>
        <v>2</v>
      </c>
      <c r="AE17" s="33">
        <f>SUM('人工死産（１）'!AE18,'人工死産（１）'!AE19,'人工死産（１）'!AE20)</f>
        <v>0</v>
      </c>
      <c r="AF17" s="33">
        <f>SUM('人工死産（１）'!AF18,'人工死産（１）'!AF19,'人工死産（１）'!AF20)</f>
        <v>0</v>
      </c>
      <c r="AG17" s="33">
        <f>SUM('人工死産（１）'!AG18,'人工死産（１）'!AG19,'人工死産（１）'!AG20)</f>
        <v>1</v>
      </c>
      <c r="AH17" s="33">
        <f>SUM('人工死産（１）'!AH18,'人工死産（１）'!AH19,'人工死産（１）'!AH20)</f>
        <v>1</v>
      </c>
      <c r="AI17" s="33">
        <f>SUM('人工死産（１）'!AI18,'人工死産（１）'!AI19,'人工死産（１）'!AI20)</f>
        <v>0</v>
      </c>
      <c r="AJ17" s="33">
        <f>SUM('人工死産（１）'!AJ18,'人工死産（１）'!AJ19,'人工死産（１）'!AJ20)</f>
        <v>0</v>
      </c>
      <c r="AK17" s="33">
        <f>SUM('人工死産（１）'!AK18,'人工死産（１）'!AK19,'人工死産（１）'!AK20)</f>
        <v>0</v>
      </c>
      <c r="AL17" s="33">
        <f>SUM('人工死産（１）'!AL18,'人工死産（１）'!AL19,'人工死産（１）'!AL20)</f>
        <v>0</v>
      </c>
      <c r="AM17" s="33">
        <f>SUM('人工死産（１）'!AM18,'人工死産（１）'!AM19,'人工死産（１）'!AM20)</f>
        <v>0</v>
      </c>
      <c r="AN17" s="33">
        <f>SUM('人工死産（１）'!AN18,'人工死産（１）'!AN19,'人工死産（１）'!AN20)</f>
        <v>0</v>
      </c>
      <c r="AO17" s="34">
        <f>SUM('人工死産（１）'!AO18,'人工死産（１）'!AO19,'人工死産（１）'!AO20)</f>
        <v>0</v>
      </c>
    </row>
    <row r="18" spans="1:41" ht="13.5">
      <c r="A18" s="15"/>
      <c r="B18" s="6"/>
      <c r="C18" s="9" t="s">
        <v>79</v>
      </c>
      <c r="D18" s="8"/>
      <c r="E18" s="32">
        <v>14</v>
      </c>
      <c r="F18" s="33">
        <v>14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6</v>
      </c>
      <c r="N18" s="33">
        <v>6</v>
      </c>
      <c r="O18" s="32">
        <v>0</v>
      </c>
      <c r="P18" s="33">
        <v>0</v>
      </c>
      <c r="Q18" s="32">
        <v>3</v>
      </c>
      <c r="R18" s="33">
        <v>3</v>
      </c>
      <c r="S18" s="32">
        <v>0</v>
      </c>
      <c r="T18" s="33">
        <v>0</v>
      </c>
      <c r="U18" s="32">
        <v>1</v>
      </c>
      <c r="V18" s="33">
        <v>1</v>
      </c>
      <c r="W18" s="32">
        <v>0</v>
      </c>
      <c r="X18" s="33">
        <v>0</v>
      </c>
      <c r="Y18" s="32">
        <v>2</v>
      </c>
      <c r="Z18" s="33">
        <v>2</v>
      </c>
      <c r="AA18" s="32">
        <v>0</v>
      </c>
      <c r="AB18" s="33">
        <v>0</v>
      </c>
      <c r="AC18" s="32">
        <v>1</v>
      </c>
      <c r="AD18" s="33">
        <v>1</v>
      </c>
      <c r="AE18" s="32">
        <v>0</v>
      </c>
      <c r="AF18" s="33">
        <v>0</v>
      </c>
      <c r="AG18" s="32">
        <v>1</v>
      </c>
      <c r="AH18" s="33">
        <v>1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80</v>
      </c>
      <c r="D19" s="8"/>
      <c r="E19" s="32">
        <v>1</v>
      </c>
      <c r="F19" s="33">
        <v>1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1</v>
      </c>
      <c r="N19" s="33">
        <v>1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9" t="s">
        <v>81</v>
      </c>
      <c r="D20" s="8"/>
      <c r="E20" s="32">
        <v>1</v>
      </c>
      <c r="F20" s="33">
        <v>1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1</v>
      </c>
      <c r="AD20" s="33">
        <v>1</v>
      </c>
      <c r="AE20" s="32">
        <v>0</v>
      </c>
      <c r="AF20" s="33">
        <v>0</v>
      </c>
      <c r="AG20" s="32">
        <v>0</v>
      </c>
      <c r="AH20" s="33">
        <v>0</v>
      </c>
      <c r="AI20" s="32">
        <v>0</v>
      </c>
      <c r="AJ20" s="33">
        <v>0</v>
      </c>
      <c r="AK20" s="32">
        <v>0</v>
      </c>
      <c r="AL20" s="33">
        <v>0</v>
      </c>
      <c r="AM20" s="32">
        <v>0</v>
      </c>
      <c r="AN20" s="33">
        <v>0</v>
      </c>
      <c r="AO20" s="34">
        <v>0</v>
      </c>
    </row>
    <row r="21" spans="1:41" ht="13.5">
      <c r="A21" s="15"/>
      <c r="B21" s="6"/>
      <c r="C21" s="6"/>
      <c r="D21" s="8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  <c r="AM21" s="32"/>
      <c r="AN21" s="33"/>
      <c r="AO21" s="34"/>
    </row>
    <row r="22" spans="1:41" ht="13.5">
      <c r="A22" s="40" t="s">
        <v>82</v>
      </c>
      <c r="B22" s="41"/>
      <c r="C22" s="41"/>
      <c r="D22" s="8"/>
      <c r="E22" s="32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36</v>
      </c>
      <c r="F22" s="33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36</v>
      </c>
      <c r="G22" s="33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0</v>
      </c>
      <c r="H22" s="33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0</v>
      </c>
      <c r="I22" s="33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0</v>
      </c>
      <c r="J22" s="33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0</v>
      </c>
      <c r="K22" s="33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0</v>
      </c>
      <c r="L22" s="33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0</v>
      </c>
      <c r="M22" s="33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2</v>
      </c>
      <c r="N22" s="33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2</v>
      </c>
      <c r="O22" s="33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33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33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8</v>
      </c>
      <c r="R22" s="33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8</v>
      </c>
      <c r="S22" s="33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0</v>
      </c>
      <c r="T22" s="33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0</v>
      </c>
      <c r="U22" s="33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7</v>
      </c>
      <c r="V22" s="33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7</v>
      </c>
      <c r="W22" s="33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0</v>
      </c>
      <c r="X22" s="33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0</v>
      </c>
      <c r="Y22" s="33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8</v>
      </c>
      <c r="Z22" s="33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8</v>
      </c>
      <c r="AA22" s="33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0</v>
      </c>
      <c r="AB22" s="33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  <c r="AC22" s="33">
        <f>SUM('人工死産（１）'!AC24,'人工死産（１）'!AC25,'人工死産（１）'!AC26,'人工死産（１）'!AC27,'人工死産（１）'!AC28,'人工死産（１）'!AC30,'人工死産（１）'!AC31,'人工死産（１）'!AC32,'人工死産（１）'!AC33,'人工死産（１）'!AC35,'人工死産（１）'!AC36,'人工死産（１）'!AC37,'人工死産（１）'!AC38)</f>
        <v>8</v>
      </c>
      <c r="AD22" s="33">
        <f>SUM('人工死産（１）'!AD24,'人工死産（１）'!AD25,'人工死産（１）'!AD26,'人工死産（１）'!AD27,'人工死産（１）'!AD28,'人工死産（１）'!AD30,'人工死産（１）'!AD31,'人工死産（１）'!AD32,'人工死産（１）'!AD33,'人工死産（１）'!AD35,'人工死産（１）'!AD36,'人工死産（１）'!AD37,'人工死産（１）'!AD38)</f>
        <v>8</v>
      </c>
      <c r="AE22" s="33">
        <f>SUM('人工死産（１）'!AE24,'人工死産（１）'!AE25,'人工死産（１）'!AE26,'人工死産（１）'!AE27,'人工死産（１）'!AE28,'人工死産（１）'!AE30,'人工死産（１）'!AE31,'人工死産（１）'!AE32,'人工死産（１）'!AE33,'人工死産（１）'!AE35,'人工死産（１）'!AE36,'人工死産（１）'!AE37,'人工死産（１）'!AE38)</f>
        <v>0</v>
      </c>
      <c r="AF22" s="33">
        <f>SUM('人工死産（１）'!AF24,'人工死産（１）'!AF25,'人工死産（１）'!AF26,'人工死産（１）'!AF27,'人工死産（１）'!AF28,'人工死産（１）'!AF30,'人工死産（１）'!AF31,'人工死産（１）'!AF32,'人工死産（１）'!AF33,'人工死産（１）'!AF35,'人工死産（１）'!AF36,'人工死産（１）'!AF37,'人工死産（１）'!AF38)</f>
        <v>0</v>
      </c>
      <c r="AG22" s="33">
        <f>SUM('人工死産（１）'!AG24,'人工死産（１）'!AG25,'人工死産（１）'!AG26,'人工死産（１）'!AG27,'人工死産（１）'!AG28,'人工死産（１）'!AG30,'人工死産（１）'!AG31,'人工死産（１）'!AG32,'人工死産（１）'!AG33,'人工死産（１）'!AG35,'人工死産（１）'!AG36,'人工死産（１）'!AG37,'人工死産（１）'!AG38)</f>
        <v>3</v>
      </c>
      <c r="AH22" s="33">
        <f>SUM('人工死産（１）'!AH24,'人工死産（１）'!AH25,'人工死産（１）'!AH26,'人工死産（１）'!AH27,'人工死産（１）'!AH28,'人工死産（１）'!AH30,'人工死産（１）'!AH31,'人工死産（１）'!AH32,'人工死産（１）'!AH33,'人工死産（１）'!AH35,'人工死産（１）'!AH36,'人工死産（１）'!AH37,'人工死産（１）'!AH38)</f>
        <v>3</v>
      </c>
      <c r="AI22" s="33">
        <f>SUM('人工死産（１）'!AI24,'人工死産（１）'!AI25,'人工死産（１）'!AI26,'人工死産（１）'!AI27,'人工死産（１）'!AI28,'人工死産（１）'!AI30,'人工死産（１）'!AI31,'人工死産（１）'!AI32,'人工死産（１）'!AI33,'人工死産（１）'!AI35,'人工死産（１）'!AI36,'人工死産（１）'!AI37,'人工死産（１）'!AI38)</f>
        <v>0</v>
      </c>
      <c r="AJ22" s="33">
        <f>SUM('人工死産（１）'!AJ24,'人工死産（１）'!AJ25,'人工死産（１）'!AJ26,'人工死産（１）'!AJ27,'人工死産（１）'!AJ28,'人工死産（１）'!AJ30,'人工死産（１）'!AJ31,'人工死産（１）'!AJ32,'人工死産（１）'!AJ33,'人工死産（１）'!AJ35,'人工死産（１）'!AJ36,'人工死産（１）'!AJ37,'人工死産（１）'!AJ38)</f>
        <v>0</v>
      </c>
      <c r="AK22" s="33">
        <f>SUM('人工死産（１）'!AK24,'人工死産（１）'!AK25,'人工死産（１）'!AK26,'人工死産（１）'!AK27,'人工死産（１）'!AK28,'人工死産（１）'!AK30,'人工死産（１）'!AK31,'人工死産（１）'!AK32,'人工死産（１）'!AK33,'人工死産（１）'!AK35,'人工死産（１）'!AK36,'人工死産（１）'!AK37,'人工死産（１）'!AK38)</f>
        <v>0</v>
      </c>
      <c r="AL22" s="33">
        <f>SUM('人工死産（１）'!AL24,'人工死産（１）'!AL25,'人工死産（１）'!AL26,'人工死産（１）'!AL27,'人工死産（１）'!AL28,'人工死産（１）'!AL30,'人工死産（１）'!AL31,'人工死産（１）'!AL32,'人工死産（１）'!AL33,'人工死産（１）'!AL35,'人工死産（１）'!AL36,'人工死産（１）'!AL37,'人工死産（１）'!AL38)</f>
        <v>0</v>
      </c>
      <c r="AM22" s="33">
        <f>SUM('人工死産（１）'!AM24,'人工死産（１）'!AM25,'人工死産（１）'!AM26,'人工死産（１）'!AM27,'人工死産（１）'!AM28,'人工死産（１）'!AM30,'人工死産（１）'!AM31,'人工死産（１）'!AM32,'人工死産（１）'!AM33,'人工死産（１）'!AM35,'人工死産（１）'!AM36,'人工死産（１）'!AM37,'人工死産（１）'!AM38)</f>
        <v>0</v>
      </c>
      <c r="AN22" s="33">
        <f>SUM('人工死産（１）'!AN24,'人工死産（１）'!AN25,'人工死産（１）'!AN26,'人工死産（１）'!AN27,'人工死産（１）'!AN28,'人工死産（１）'!AN30,'人工死産（１）'!AN31,'人工死産（１）'!AN32,'人工死産（１）'!AN33,'人工死産（１）'!AN35,'人工死産（１）'!AN36,'人工死産（１）'!AN37,'人工死産（１）'!AN38)</f>
        <v>0</v>
      </c>
      <c r="AO22" s="34">
        <f>SUM('人工死産（１）'!AO24,'人工死産（１）'!AO25,'人工死産（１）'!AO26,'人工死産（１）'!AO27,'人工死産（１）'!AO28,'人工死産（１）'!AO30,'人工死産（１）'!AO31,'人工死産（１）'!AO32,'人工死産（１）'!AO33,'人工死産（１）'!AO35,'人工死産（１）'!AO36,'人工死産（１）'!AO37,'人工死産（１）'!AO38)</f>
        <v>0</v>
      </c>
    </row>
    <row r="23" spans="1:41" ht="13.5">
      <c r="A23" s="15"/>
      <c r="B23" s="42" t="s">
        <v>83</v>
      </c>
      <c r="C23" s="41"/>
      <c r="D23" s="8"/>
      <c r="E23" s="32">
        <f>SUM('人工死産（１）'!E24,'人工死産（１）'!E25,'人工死産（１）'!E26,'人工死産（１）'!E27,'人工死産（１）'!E28)</f>
        <v>15</v>
      </c>
      <c r="F23" s="33">
        <f>SUM('人工死産（１）'!F24,'人工死産（１）'!F25,'人工死産（１）'!F26,'人工死産（１）'!F27,'人工死産（１）'!F28)</f>
        <v>15</v>
      </c>
      <c r="G23" s="33">
        <f>SUM('人工死産（１）'!G24,'人工死産（１）'!G25,'人工死産（１）'!G26,'人工死産（１）'!G27,'人工死産（１）'!G28)</f>
        <v>0</v>
      </c>
      <c r="H23" s="33">
        <f>SUM('人工死産（１）'!H24,'人工死産（１）'!H25,'人工死産（１）'!H26,'人工死産（１）'!H27,'人工死産（１）'!H28)</f>
        <v>0</v>
      </c>
      <c r="I23" s="33">
        <f>SUM('人工死産（１）'!I24,'人工死産（１）'!I25,'人工死産（１）'!I26,'人工死産（１）'!I27,'人工死産（１）'!I28)</f>
        <v>0</v>
      </c>
      <c r="J23" s="33">
        <f>SUM('人工死産（１）'!J24,'人工死産（１）'!J25,'人工死産（１）'!J26,'人工死産（１）'!J27,'人工死産（１）'!J28)</f>
        <v>0</v>
      </c>
      <c r="K23" s="33">
        <f>SUM('人工死産（１）'!K24,'人工死産（１）'!K25,'人工死産（１）'!K26,'人工死産（１）'!K27,'人工死産（１）'!K28)</f>
        <v>0</v>
      </c>
      <c r="L23" s="33">
        <f>SUM('人工死産（１）'!L24,'人工死産（１）'!L25,'人工死産（１）'!L26,'人工死産（１）'!L27,'人工死産（１）'!L28)</f>
        <v>0</v>
      </c>
      <c r="M23" s="33">
        <f>SUM('人工死産（１）'!M24,'人工死産（１）'!M25,'人工死産（１）'!M26,'人工死産（１）'!M27,'人工死産（１）'!M28)</f>
        <v>1</v>
      </c>
      <c r="N23" s="33">
        <f>SUM('人工死産（１）'!N24,'人工死産（１）'!N25,'人工死産（１）'!N26,'人工死産（１）'!N27,'人工死産（１）'!N28)</f>
        <v>1</v>
      </c>
      <c r="O23" s="33">
        <f>SUM('人工死産（１）'!O24,'人工死産（１）'!O25,'人工死産（１）'!O26,'人工死産（１）'!O27,'人工死産（１）'!O28)</f>
        <v>0</v>
      </c>
      <c r="P23" s="33">
        <f>SUM('人工死産（１）'!P24,'人工死産（１）'!P25,'人工死産（１）'!P26,'人工死産（１）'!P27,'人工死産（１）'!P28)</f>
        <v>0</v>
      </c>
      <c r="Q23" s="33">
        <f>SUM('人工死産（１）'!Q24,'人工死産（１）'!Q25,'人工死産（１）'!Q26,'人工死産（１）'!Q27,'人工死産（１）'!Q28)</f>
        <v>5</v>
      </c>
      <c r="R23" s="33">
        <f>SUM('人工死産（１）'!R24,'人工死産（１）'!R25,'人工死産（１）'!R26,'人工死産（１）'!R27,'人工死産（１）'!R28)</f>
        <v>5</v>
      </c>
      <c r="S23" s="33">
        <f>SUM('人工死産（１）'!S24,'人工死産（１）'!S25,'人工死産（１）'!S26,'人工死産（１）'!S27,'人工死産（１）'!S28)</f>
        <v>0</v>
      </c>
      <c r="T23" s="33">
        <f>SUM('人工死産（１）'!T24,'人工死産（１）'!T25,'人工死産（１）'!T26,'人工死産（１）'!T27,'人工死産（１）'!T28)</f>
        <v>0</v>
      </c>
      <c r="U23" s="33">
        <f>SUM('人工死産（１）'!U24,'人工死産（１）'!U25,'人工死産（１）'!U26,'人工死産（１）'!U27,'人工死産（１）'!U28)</f>
        <v>2</v>
      </c>
      <c r="V23" s="33">
        <f>SUM('人工死産（１）'!V24,'人工死産（１）'!V25,'人工死産（１）'!V26,'人工死産（１）'!V27,'人工死産（１）'!V28)</f>
        <v>2</v>
      </c>
      <c r="W23" s="33">
        <f>SUM('人工死産（１）'!W24,'人工死産（１）'!W25,'人工死産（１）'!W26,'人工死産（１）'!W27,'人工死産（１）'!W28)</f>
        <v>0</v>
      </c>
      <c r="X23" s="33">
        <f>SUM('人工死産（１）'!X24,'人工死産（１）'!X25,'人工死産（１）'!X26,'人工死産（１）'!X27,'人工死産（１）'!X28)</f>
        <v>0</v>
      </c>
      <c r="Y23" s="33">
        <f>SUM('人工死産（１）'!Y24,'人工死産（１）'!Y25,'人工死産（１）'!Y26,'人工死産（１）'!Y27,'人工死産（１）'!Y28)</f>
        <v>5</v>
      </c>
      <c r="Z23" s="33">
        <f>SUM('人工死産（１）'!Z24,'人工死産（１）'!Z25,'人工死産（１）'!Z26,'人工死産（１）'!Z27,'人工死産（１）'!Z28)</f>
        <v>5</v>
      </c>
      <c r="AA23" s="33">
        <f>SUM('人工死産（１）'!AA24,'人工死産（１）'!AA25,'人工死産（１）'!AA26,'人工死産（１）'!AA27,'人工死産（１）'!AA28)</f>
        <v>0</v>
      </c>
      <c r="AB23" s="33">
        <f>SUM('人工死産（１）'!AB24,'人工死産（１）'!AB25,'人工死産（１）'!AB26,'人工死産（１）'!AB27,'人工死産（１）'!AB28)</f>
        <v>0</v>
      </c>
      <c r="AC23" s="33">
        <f>SUM('人工死産（１）'!AC24,'人工死産（１）'!AC25,'人工死産（１）'!AC26,'人工死産（１）'!AC27,'人工死産（１）'!AC28)</f>
        <v>2</v>
      </c>
      <c r="AD23" s="33">
        <f>SUM('人工死産（１）'!AD24,'人工死産（１）'!AD25,'人工死産（１）'!AD26,'人工死産（１）'!AD27,'人工死産（１）'!AD28)</f>
        <v>2</v>
      </c>
      <c r="AE23" s="33">
        <f>SUM('人工死産（１）'!AE24,'人工死産（１）'!AE25,'人工死産（１）'!AE26,'人工死産（１）'!AE27,'人工死産（１）'!AE28)</f>
        <v>0</v>
      </c>
      <c r="AF23" s="33">
        <f>SUM('人工死産（１）'!AF24,'人工死産（１）'!AF25,'人工死産（１）'!AF26,'人工死産（１）'!AF27,'人工死産（１）'!AF28)</f>
        <v>0</v>
      </c>
      <c r="AG23" s="33">
        <f>SUM('人工死産（１）'!AG24,'人工死産（１）'!AG25,'人工死産（１）'!AG26,'人工死産（１）'!AG27,'人工死産（１）'!AG28)</f>
        <v>0</v>
      </c>
      <c r="AH23" s="33">
        <f>SUM('人工死産（１）'!AH24,'人工死産（１）'!AH25,'人工死産（１）'!AH26,'人工死産（１）'!AH27,'人工死産（１）'!AH28)</f>
        <v>0</v>
      </c>
      <c r="AI23" s="33">
        <f>SUM('人工死産（１）'!AI24,'人工死産（１）'!AI25,'人工死産（１）'!AI26,'人工死産（１）'!AI27,'人工死産（１）'!AI28)</f>
        <v>0</v>
      </c>
      <c r="AJ23" s="33">
        <f>SUM('人工死産（１）'!AJ24,'人工死産（１）'!AJ25,'人工死産（１）'!AJ26,'人工死産（１）'!AJ27,'人工死産（１）'!AJ28)</f>
        <v>0</v>
      </c>
      <c r="AK23" s="33">
        <f>SUM('人工死産（１）'!AK24,'人工死産（１）'!AK25,'人工死産（１）'!AK26,'人工死産（１）'!AK27,'人工死産（１）'!AK28)</f>
        <v>0</v>
      </c>
      <c r="AL23" s="33">
        <f>SUM('人工死産（１）'!AL24,'人工死産（１）'!AL25,'人工死産（１）'!AL26,'人工死産（１）'!AL27,'人工死産（１）'!AL28)</f>
        <v>0</v>
      </c>
      <c r="AM23" s="33">
        <f>SUM('人工死産（１）'!AM24,'人工死産（１）'!AM25,'人工死産（１）'!AM26,'人工死産（１）'!AM27,'人工死産（１）'!AM28)</f>
        <v>0</v>
      </c>
      <c r="AN23" s="33">
        <f>SUM('人工死産（１）'!AN24,'人工死産（１）'!AN25,'人工死産（１）'!AN26,'人工死産（１）'!AN27,'人工死産（１）'!AN28)</f>
        <v>0</v>
      </c>
      <c r="AO23" s="34">
        <f>SUM('人工死産（１）'!AO24,'人工死産（１）'!AO25,'人工死産（１）'!AO26,'人工死産（１）'!AO27,'人工死産（１）'!AO28)</f>
        <v>0</v>
      </c>
    </row>
    <row r="24" spans="1:41" ht="13.5">
      <c r="A24" s="15"/>
      <c r="B24" s="6"/>
      <c r="C24" s="9" t="s">
        <v>84</v>
      </c>
      <c r="D24" s="8"/>
      <c r="E24" s="32">
        <v>6</v>
      </c>
      <c r="F24" s="33">
        <v>6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1</v>
      </c>
      <c r="N24" s="33">
        <v>1</v>
      </c>
      <c r="O24" s="32">
        <v>0</v>
      </c>
      <c r="P24" s="33">
        <v>0</v>
      </c>
      <c r="Q24" s="32">
        <v>3</v>
      </c>
      <c r="R24" s="33">
        <v>3</v>
      </c>
      <c r="S24" s="32">
        <v>0</v>
      </c>
      <c r="T24" s="33">
        <v>0</v>
      </c>
      <c r="U24" s="32">
        <v>0</v>
      </c>
      <c r="V24" s="33">
        <v>0</v>
      </c>
      <c r="W24" s="32">
        <v>0</v>
      </c>
      <c r="X24" s="33">
        <v>0</v>
      </c>
      <c r="Y24" s="32">
        <v>2</v>
      </c>
      <c r="Z24" s="33">
        <v>2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3">
        <v>0</v>
      </c>
      <c r="AI24" s="32">
        <v>0</v>
      </c>
      <c r="AJ24" s="33">
        <v>0</v>
      </c>
      <c r="AK24" s="32">
        <v>0</v>
      </c>
      <c r="AL24" s="33">
        <v>0</v>
      </c>
      <c r="AM24" s="32">
        <v>0</v>
      </c>
      <c r="AN24" s="33">
        <v>0</v>
      </c>
      <c r="AO24" s="34">
        <v>0</v>
      </c>
    </row>
    <row r="25" spans="1:41" ht="13.5">
      <c r="A25" s="15"/>
      <c r="B25" s="6"/>
      <c r="C25" s="9" t="s">
        <v>85</v>
      </c>
      <c r="D25" s="8"/>
      <c r="E25" s="32">
        <v>5</v>
      </c>
      <c r="F25" s="33">
        <v>5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1</v>
      </c>
      <c r="R25" s="33">
        <v>1</v>
      </c>
      <c r="S25" s="32">
        <v>0</v>
      </c>
      <c r="T25" s="33">
        <v>0</v>
      </c>
      <c r="U25" s="32">
        <v>1</v>
      </c>
      <c r="V25" s="33">
        <v>1</v>
      </c>
      <c r="W25" s="32">
        <v>0</v>
      </c>
      <c r="X25" s="33">
        <v>0</v>
      </c>
      <c r="Y25" s="32">
        <v>2</v>
      </c>
      <c r="Z25" s="33">
        <v>2</v>
      </c>
      <c r="AA25" s="32">
        <v>0</v>
      </c>
      <c r="AB25" s="33">
        <v>0</v>
      </c>
      <c r="AC25" s="32">
        <v>1</v>
      </c>
      <c r="AD25" s="33">
        <v>1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3.5">
      <c r="A26" s="15"/>
      <c r="B26" s="6"/>
      <c r="C26" s="9" t="s">
        <v>86</v>
      </c>
      <c r="D26" s="8"/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3">
        <v>0</v>
      </c>
      <c r="Q26" s="32">
        <v>0</v>
      </c>
      <c r="R26" s="33">
        <v>0</v>
      </c>
      <c r="S26" s="32">
        <v>0</v>
      </c>
      <c r="T26" s="33">
        <v>0</v>
      </c>
      <c r="U26" s="32">
        <v>0</v>
      </c>
      <c r="V26" s="33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3">
        <v>0</v>
      </c>
      <c r="AI26" s="32">
        <v>0</v>
      </c>
      <c r="AJ26" s="33">
        <v>0</v>
      </c>
      <c r="AK26" s="32">
        <v>0</v>
      </c>
      <c r="AL26" s="33">
        <v>0</v>
      </c>
      <c r="AM26" s="32">
        <v>0</v>
      </c>
      <c r="AN26" s="33">
        <v>0</v>
      </c>
      <c r="AO26" s="34">
        <v>0</v>
      </c>
    </row>
    <row r="27" spans="1:41" ht="13.5">
      <c r="A27" s="15"/>
      <c r="B27" s="6"/>
      <c r="C27" s="9" t="s">
        <v>87</v>
      </c>
      <c r="D27" s="8"/>
      <c r="E27" s="32">
        <v>1</v>
      </c>
      <c r="F27" s="33">
        <v>1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1</v>
      </c>
      <c r="V27" s="33">
        <v>1</v>
      </c>
      <c r="W27" s="32">
        <v>0</v>
      </c>
      <c r="X27" s="33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  <c r="AO27" s="34">
        <v>0</v>
      </c>
    </row>
    <row r="28" spans="1:41" ht="13.5">
      <c r="A28" s="15"/>
      <c r="B28" s="6"/>
      <c r="C28" s="9" t="s">
        <v>88</v>
      </c>
      <c r="D28" s="8"/>
      <c r="E28" s="32">
        <v>3</v>
      </c>
      <c r="F28" s="33">
        <v>3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1</v>
      </c>
      <c r="R28" s="33">
        <v>1</v>
      </c>
      <c r="S28" s="32">
        <v>0</v>
      </c>
      <c r="T28" s="33">
        <v>0</v>
      </c>
      <c r="U28" s="32">
        <v>0</v>
      </c>
      <c r="V28" s="33">
        <v>0</v>
      </c>
      <c r="W28" s="32">
        <v>0</v>
      </c>
      <c r="X28" s="33">
        <v>0</v>
      </c>
      <c r="Y28" s="32">
        <v>1</v>
      </c>
      <c r="Z28" s="33">
        <v>1</v>
      </c>
      <c r="AA28" s="32">
        <v>0</v>
      </c>
      <c r="AB28" s="33">
        <v>0</v>
      </c>
      <c r="AC28" s="32">
        <v>1</v>
      </c>
      <c r="AD28" s="33">
        <v>1</v>
      </c>
      <c r="AE28" s="32">
        <v>0</v>
      </c>
      <c r="AF28" s="33">
        <v>0</v>
      </c>
      <c r="AG28" s="32">
        <v>0</v>
      </c>
      <c r="AH28" s="33">
        <v>0</v>
      </c>
      <c r="AI28" s="32">
        <v>0</v>
      </c>
      <c r="AJ28" s="33">
        <v>0</v>
      </c>
      <c r="AK28" s="32">
        <v>0</v>
      </c>
      <c r="AL28" s="33">
        <v>0</v>
      </c>
      <c r="AM28" s="32">
        <v>0</v>
      </c>
      <c r="AN28" s="33">
        <v>0</v>
      </c>
      <c r="AO28" s="34">
        <v>0</v>
      </c>
    </row>
    <row r="29" spans="1:41" ht="13.5">
      <c r="A29" s="15"/>
      <c r="B29" s="42" t="s">
        <v>89</v>
      </c>
      <c r="C29" s="41"/>
      <c r="D29" s="8"/>
      <c r="E29" s="32">
        <f>SUM('人工死産（１）'!E30,'人工死産（１）'!E31,'人工死産（１）'!E32,'人工死産（１）'!E33)</f>
        <v>15</v>
      </c>
      <c r="F29" s="33">
        <f>SUM('人工死産（１）'!F30,'人工死産（１）'!F31,'人工死産（１）'!F32,'人工死産（１）'!F33)</f>
        <v>15</v>
      </c>
      <c r="G29" s="33">
        <f>SUM('人工死産（１）'!G30,'人工死産（１）'!G31,'人工死産（１）'!G32,'人工死産（１）'!G33)</f>
        <v>0</v>
      </c>
      <c r="H29" s="33">
        <f>SUM('人工死産（１）'!H30,'人工死産（１）'!H31,'人工死産（１）'!H32,'人工死産（１）'!H33)</f>
        <v>0</v>
      </c>
      <c r="I29" s="33">
        <f>SUM('人工死産（１）'!I30,'人工死産（１）'!I31,'人工死産（１）'!I32,'人工死産（１）'!I33)</f>
        <v>0</v>
      </c>
      <c r="J29" s="33">
        <f>SUM('人工死産（１）'!J30,'人工死産（１）'!J31,'人工死産（１）'!J32,'人工死産（１）'!J33)</f>
        <v>0</v>
      </c>
      <c r="K29" s="33">
        <f>SUM('人工死産（１）'!K30,'人工死産（１）'!K31,'人工死産（１）'!K32,'人工死産（１）'!K33)</f>
        <v>0</v>
      </c>
      <c r="L29" s="33">
        <f>SUM('人工死産（１）'!L30,'人工死産（１）'!L31,'人工死産（１）'!L32,'人工死産（１）'!L33)</f>
        <v>0</v>
      </c>
      <c r="M29" s="33">
        <f>SUM('人工死産（１）'!M30,'人工死産（１）'!M31,'人工死産（１）'!M32,'人工死産（１）'!M33)</f>
        <v>1</v>
      </c>
      <c r="N29" s="33">
        <f>SUM('人工死産（１）'!N30,'人工死産（１）'!N31,'人工死産（１）'!N32,'人工死産（１）'!N33)</f>
        <v>1</v>
      </c>
      <c r="O29" s="33">
        <f>SUM('人工死産（１）'!O30,'人工死産（１）'!O31,'人工死産（１）'!O32,'人工死産（１）'!O33)</f>
        <v>0</v>
      </c>
      <c r="P29" s="33">
        <f>SUM('人工死産（１）'!P30,'人工死産（１）'!P31,'人工死産（１）'!P32,'人工死産（１）'!P33)</f>
        <v>0</v>
      </c>
      <c r="Q29" s="33">
        <f>SUM('人工死産（１）'!Q30,'人工死産（１）'!Q31,'人工死産（１）'!Q32,'人工死産（１）'!Q33)</f>
        <v>3</v>
      </c>
      <c r="R29" s="33">
        <f>SUM('人工死産（１）'!R30,'人工死産（１）'!R31,'人工死産（１）'!R32,'人工死産（１）'!R33)</f>
        <v>3</v>
      </c>
      <c r="S29" s="33">
        <f>SUM('人工死産（１）'!S30,'人工死産（１）'!S31,'人工死産（１）'!S32,'人工死産（１）'!S33)</f>
        <v>0</v>
      </c>
      <c r="T29" s="33">
        <f>SUM('人工死産（１）'!T30,'人工死産（１）'!T31,'人工死産（１）'!T32,'人工死産（１）'!T33)</f>
        <v>0</v>
      </c>
      <c r="U29" s="33">
        <f>SUM('人工死産（１）'!U30,'人工死産（１）'!U31,'人工死産（１）'!U32,'人工死産（１）'!U33)</f>
        <v>4</v>
      </c>
      <c r="V29" s="33">
        <f>SUM('人工死産（１）'!V30,'人工死産（１）'!V31,'人工死産（１）'!V32,'人工死産（１）'!V33)</f>
        <v>4</v>
      </c>
      <c r="W29" s="33">
        <f>SUM('人工死産（１）'!W30,'人工死産（１）'!W31,'人工死産（１）'!W32,'人工死産（１）'!W33)</f>
        <v>0</v>
      </c>
      <c r="X29" s="33">
        <f>SUM('人工死産（１）'!X30,'人工死産（１）'!X31,'人工死産（１）'!X32,'人工死産（１）'!X33)</f>
        <v>0</v>
      </c>
      <c r="Y29" s="33">
        <f>SUM('人工死産（１）'!Y30,'人工死産（１）'!Y31,'人工死産（１）'!Y32,'人工死産（１）'!Y33)</f>
        <v>2</v>
      </c>
      <c r="Z29" s="33">
        <f>SUM('人工死産（１）'!Z30,'人工死産（１）'!Z31,'人工死産（１）'!Z32,'人工死産（１）'!Z33)</f>
        <v>2</v>
      </c>
      <c r="AA29" s="33">
        <f>SUM('人工死産（１）'!AA30,'人工死産（１）'!AA31,'人工死産（１）'!AA32,'人工死産（１）'!AA33)</f>
        <v>0</v>
      </c>
      <c r="AB29" s="33">
        <f>SUM('人工死産（１）'!AB30,'人工死産（１）'!AB31,'人工死産（１）'!AB32,'人工死産（１）'!AB33)</f>
        <v>0</v>
      </c>
      <c r="AC29" s="33">
        <f>SUM('人工死産（１）'!AC30,'人工死産（１）'!AC31,'人工死産（１）'!AC32,'人工死産（１）'!AC33)</f>
        <v>4</v>
      </c>
      <c r="AD29" s="33">
        <f>SUM('人工死産（１）'!AD30,'人工死産（１）'!AD31,'人工死産（１）'!AD32,'人工死産（１）'!AD33)</f>
        <v>4</v>
      </c>
      <c r="AE29" s="33">
        <f>SUM('人工死産（１）'!AE30,'人工死産（１）'!AE31,'人工死産（１）'!AE32,'人工死産（１）'!AE33)</f>
        <v>0</v>
      </c>
      <c r="AF29" s="33">
        <f>SUM('人工死産（１）'!AF30,'人工死産（１）'!AF31,'人工死産（１）'!AF32,'人工死産（１）'!AF33)</f>
        <v>0</v>
      </c>
      <c r="AG29" s="33">
        <f>SUM('人工死産（１）'!AG30,'人工死産（１）'!AG31,'人工死産（１）'!AG32,'人工死産（１）'!AG33)</f>
        <v>1</v>
      </c>
      <c r="AH29" s="33">
        <f>SUM('人工死産（１）'!AH30,'人工死産（１）'!AH31,'人工死産（１）'!AH32,'人工死産（１）'!AH33)</f>
        <v>1</v>
      </c>
      <c r="AI29" s="33">
        <f>SUM('人工死産（１）'!AI30,'人工死産（１）'!AI31,'人工死産（１）'!AI32,'人工死産（１）'!AI33)</f>
        <v>0</v>
      </c>
      <c r="AJ29" s="33">
        <f>SUM('人工死産（１）'!AJ30,'人工死産（１）'!AJ31,'人工死産（１）'!AJ32,'人工死産（１）'!AJ33)</f>
        <v>0</v>
      </c>
      <c r="AK29" s="33">
        <f>SUM('人工死産（１）'!AK30,'人工死産（１）'!AK31,'人工死産（１）'!AK32,'人工死産（１）'!AK33)</f>
        <v>0</v>
      </c>
      <c r="AL29" s="33">
        <f>SUM('人工死産（１）'!AL30,'人工死産（１）'!AL31,'人工死産（１）'!AL32,'人工死産（１）'!AL33)</f>
        <v>0</v>
      </c>
      <c r="AM29" s="33">
        <f>SUM('人工死産（１）'!AM30,'人工死産（１）'!AM31,'人工死産（１）'!AM32,'人工死産（１）'!AM33)</f>
        <v>0</v>
      </c>
      <c r="AN29" s="33">
        <f>SUM('人工死産（１）'!AN30,'人工死産（１）'!AN31,'人工死産（１）'!AN32,'人工死産（１）'!AN33)</f>
        <v>0</v>
      </c>
      <c r="AO29" s="34">
        <f>SUM('人工死産（１）'!AO30,'人工死産（１）'!AO31,'人工死産（１）'!AO32,'人工死産（１）'!AO33)</f>
        <v>0</v>
      </c>
    </row>
    <row r="30" spans="1:41" ht="13.5">
      <c r="A30" s="15"/>
      <c r="B30" s="6"/>
      <c r="C30" s="9" t="s">
        <v>90</v>
      </c>
      <c r="D30" s="8"/>
      <c r="E30" s="32">
        <v>4</v>
      </c>
      <c r="F30" s="33">
        <v>4</v>
      </c>
      <c r="G30" s="32">
        <v>0</v>
      </c>
      <c r="H30" s="33">
        <v>0</v>
      </c>
      <c r="I30" s="32">
        <v>0</v>
      </c>
      <c r="J30" s="33">
        <v>0</v>
      </c>
      <c r="K30" s="32">
        <v>0</v>
      </c>
      <c r="L30" s="33">
        <v>0</v>
      </c>
      <c r="M30" s="32">
        <v>1</v>
      </c>
      <c r="N30" s="33">
        <v>1</v>
      </c>
      <c r="O30" s="32">
        <v>0</v>
      </c>
      <c r="P30" s="33">
        <v>0</v>
      </c>
      <c r="Q30" s="32">
        <v>0</v>
      </c>
      <c r="R30" s="33">
        <v>0</v>
      </c>
      <c r="S30" s="32">
        <v>0</v>
      </c>
      <c r="T30" s="33">
        <v>0</v>
      </c>
      <c r="U30" s="32">
        <v>1</v>
      </c>
      <c r="V30" s="33">
        <v>1</v>
      </c>
      <c r="W30" s="32">
        <v>0</v>
      </c>
      <c r="X30" s="33">
        <v>0</v>
      </c>
      <c r="Y30" s="32">
        <v>1</v>
      </c>
      <c r="Z30" s="33">
        <v>1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1</v>
      </c>
      <c r="AH30" s="33">
        <v>1</v>
      </c>
      <c r="AI30" s="32">
        <v>0</v>
      </c>
      <c r="AJ30" s="33">
        <v>0</v>
      </c>
      <c r="AK30" s="32">
        <v>0</v>
      </c>
      <c r="AL30" s="33">
        <v>0</v>
      </c>
      <c r="AM30" s="32">
        <v>0</v>
      </c>
      <c r="AN30" s="33">
        <v>0</v>
      </c>
      <c r="AO30" s="34">
        <v>0</v>
      </c>
    </row>
    <row r="31" spans="1:41" ht="13.5">
      <c r="A31" s="15"/>
      <c r="B31" s="6"/>
      <c r="C31" s="9" t="s">
        <v>38</v>
      </c>
      <c r="D31" s="8"/>
      <c r="E31" s="32">
        <v>4</v>
      </c>
      <c r="F31" s="33">
        <v>4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2</v>
      </c>
      <c r="V31" s="33">
        <v>2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2</v>
      </c>
      <c r="AD31" s="33">
        <v>2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  <c r="AO31" s="34">
        <v>0</v>
      </c>
    </row>
    <row r="32" spans="1:41" ht="13.5">
      <c r="A32" s="15"/>
      <c r="B32" s="6"/>
      <c r="C32" s="9" t="s">
        <v>39</v>
      </c>
      <c r="D32" s="8"/>
      <c r="E32" s="32">
        <v>7</v>
      </c>
      <c r="F32" s="33">
        <v>7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  <c r="P32" s="33">
        <v>0</v>
      </c>
      <c r="Q32" s="32">
        <v>3</v>
      </c>
      <c r="R32" s="33">
        <v>3</v>
      </c>
      <c r="S32" s="32">
        <v>0</v>
      </c>
      <c r="T32" s="33">
        <v>0</v>
      </c>
      <c r="U32" s="32">
        <v>1</v>
      </c>
      <c r="V32" s="33">
        <v>1</v>
      </c>
      <c r="W32" s="32">
        <v>0</v>
      </c>
      <c r="X32" s="33">
        <v>0</v>
      </c>
      <c r="Y32" s="32">
        <v>1</v>
      </c>
      <c r="Z32" s="33">
        <v>1</v>
      </c>
      <c r="AA32" s="32">
        <v>0</v>
      </c>
      <c r="AB32" s="33">
        <v>0</v>
      </c>
      <c r="AC32" s="32">
        <v>2</v>
      </c>
      <c r="AD32" s="33">
        <v>2</v>
      </c>
      <c r="AE32" s="32">
        <v>0</v>
      </c>
      <c r="AF32" s="33">
        <v>0</v>
      </c>
      <c r="AG32" s="32">
        <v>0</v>
      </c>
      <c r="AH32" s="33">
        <v>0</v>
      </c>
      <c r="AI32" s="32">
        <v>0</v>
      </c>
      <c r="AJ32" s="33">
        <v>0</v>
      </c>
      <c r="AK32" s="32">
        <v>0</v>
      </c>
      <c r="AL32" s="33">
        <v>0</v>
      </c>
      <c r="AM32" s="32">
        <v>0</v>
      </c>
      <c r="AN32" s="33">
        <v>0</v>
      </c>
      <c r="AO32" s="34">
        <v>0</v>
      </c>
    </row>
    <row r="33" spans="1:41" ht="13.5">
      <c r="A33" s="15"/>
      <c r="B33" s="6"/>
      <c r="C33" s="9" t="s">
        <v>40</v>
      </c>
      <c r="D33" s="8"/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  <c r="P33" s="33">
        <v>0</v>
      </c>
      <c r="Q33" s="32">
        <v>0</v>
      </c>
      <c r="R33" s="33">
        <v>0</v>
      </c>
      <c r="S33" s="32">
        <v>0</v>
      </c>
      <c r="T33" s="33">
        <v>0</v>
      </c>
      <c r="U33" s="32">
        <v>0</v>
      </c>
      <c r="V33" s="33">
        <v>0</v>
      </c>
      <c r="W33" s="32">
        <v>0</v>
      </c>
      <c r="X33" s="33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3">
        <v>0</v>
      </c>
      <c r="AI33" s="32">
        <v>0</v>
      </c>
      <c r="AJ33" s="33">
        <v>0</v>
      </c>
      <c r="AK33" s="32">
        <v>0</v>
      </c>
      <c r="AL33" s="33">
        <v>0</v>
      </c>
      <c r="AM33" s="32">
        <v>0</v>
      </c>
      <c r="AN33" s="33">
        <v>0</v>
      </c>
      <c r="AO33" s="34">
        <v>0</v>
      </c>
    </row>
    <row r="34" spans="1:41" ht="13.5">
      <c r="A34" s="15"/>
      <c r="B34" s="42" t="s">
        <v>91</v>
      </c>
      <c r="C34" s="41"/>
      <c r="D34" s="8"/>
      <c r="E34" s="32">
        <f>SUM('人工死産（１）'!E35,'人工死産（１）'!E36,'人工死産（１）'!E37,'人工死産（１）'!E38)</f>
        <v>6</v>
      </c>
      <c r="F34" s="33">
        <f>SUM('人工死産（１）'!F35,'人工死産（１）'!F36,'人工死産（１）'!F37,'人工死産（１）'!F38)</f>
        <v>6</v>
      </c>
      <c r="G34" s="33">
        <f>SUM('人工死産（１）'!G35,'人工死産（１）'!G36,'人工死産（１）'!G37,'人工死産（１）'!G38)</f>
        <v>0</v>
      </c>
      <c r="H34" s="33">
        <f>SUM('人工死産（１）'!H35,'人工死産（１）'!H36,'人工死産（１）'!H37,'人工死産（１）'!H38)</f>
        <v>0</v>
      </c>
      <c r="I34" s="33">
        <f>SUM('人工死産（１）'!I35,'人工死産（１）'!I36,'人工死産（１）'!I37,'人工死産（１）'!I38)</f>
        <v>0</v>
      </c>
      <c r="J34" s="33">
        <f>SUM('人工死産（１）'!J35,'人工死産（１）'!J36,'人工死産（１）'!J37,'人工死産（１）'!J38)</f>
        <v>0</v>
      </c>
      <c r="K34" s="33">
        <f>SUM('人工死産（１）'!K35,'人工死産（１）'!K36,'人工死産（１）'!K37,'人工死産（１）'!K38)</f>
        <v>0</v>
      </c>
      <c r="L34" s="33">
        <f>SUM('人工死産（１）'!L35,'人工死産（１）'!L36,'人工死産（１）'!L37,'人工死産（１）'!L38)</f>
        <v>0</v>
      </c>
      <c r="M34" s="33">
        <f>SUM('人工死産（１）'!M35,'人工死産（１）'!M36,'人工死産（１）'!M37,'人工死産（１）'!M38)</f>
        <v>0</v>
      </c>
      <c r="N34" s="33">
        <f>SUM('人工死産（１）'!N35,'人工死産（１）'!N36,'人工死産（１）'!N37,'人工死産（１）'!N38)</f>
        <v>0</v>
      </c>
      <c r="O34" s="33">
        <f>SUM('人工死産（１）'!O35,'人工死産（１）'!O36,'人工死産（１）'!O37,'人工死産（１）'!O38)</f>
        <v>0</v>
      </c>
      <c r="P34" s="33">
        <f>SUM('人工死産（１）'!P35,'人工死産（１）'!P36,'人工死産（１）'!P37,'人工死産（１）'!P38)</f>
        <v>0</v>
      </c>
      <c r="Q34" s="33">
        <f>SUM('人工死産（１）'!Q35,'人工死産（１）'!Q36,'人工死産（１）'!Q37,'人工死産（１）'!Q38)</f>
        <v>0</v>
      </c>
      <c r="R34" s="33">
        <f>SUM('人工死産（１）'!R35,'人工死産（１）'!R36,'人工死産（１）'!R37,'人工死産（１）'!R38)</f>
        <v>0</v>
      </c>
      <c r="S34" s="33">
        <f>SUM('人工死産（１）'!S35,'人工死産（１）'!S36,'人工死産（１）'!S37,'人工死産（１）'!S38)</f>
        <v>0</v>
      </c>
      <c r="T34" s="33">
        <f>SUM('人工死産（１）'!T35,'人工死産（１）'!T36,'人工死産（１）'!T37,'人工死産（１）'!T38)</f>
        <v>0</v>
      </c>
      <c r="U34" s="33">
        <f>SUM('人工死産（１）'!U35,'人工死産（１）'!U36,'人工死産（１）'!U37,'人工死産（１）'!U38)</f>
        <v>1</v>
      </c>
      <c r="V34" s="33">
        <f>SUM('人工死産（１）'!V35,'人工死産（１）'!V36,'人工死産（１）'!V37,'人工死産（１）'!V38)</f>
        <v>1</v>
      </c>
      <c r="W34" s="33">
        <f>SUM('人工死産（１）'!W35,'人工死産（１）'!W36,'人工死産（１）'!W37,'人工死産（１）'!W38)</f>
        <v>0</v>
      </c>
      <c r="X34" s="33">
        <f>SUM('人工死産（１）'!X35,'人工死産（１）'!X36,'人工死産（１）'!X37,'人工死産（１）'!X38)</f>
        <v>0</v>
      </c>
      <c r="Y34" s="33">
        <f>SUM('人工死産（１）'!Y35,'人工死産（１）'!Y36,'人工死産（１）'!Y37,'人工死産（１）'!Y38)</f>
        <v>1</v>
      </c>
      <c r="Z34" s="33">
        <f>SUM('人工死産（１）'!Z35,'人工死産（１）'!Z36,'人工死産（１）'!Z37,'人工死産（１）'!Z38)</f>
        <v>1</v>
      </c>
      <c r="AA34" s="33">
        <f>SUM('人工死産（１）'!AA35,'人工死産（１）'!AA36,'人工死産（１）'!AA37,'人工死産（１）'!AA38)</f>
        <v>0</v>
      </c>
      <c r="AB34" s="33">
        <f>SUM('人工死産（１）'!AB35,'人工死産（１）'!AB36,'人工死産（１）'!AB37,'人工死産（１）'!AB38)</f>
        <v>0</v>
      </c>
      <c r="AC34" s="33">
        <f>SUM('人工死産（１）'!AC35,'人工死産（１）'!AC36,'人工死産（１）'!AC37,'人工死産（１）'!AC38)</f>
        <v>2</v>
      </c>
      <c r="AD34" s="33">
        <f>SUM('人工死産（１）'!AD35,'人工死産（１）'!AD36,'人工死産（１）'!AD37,'人工死産（１）'!AD38)</f>
        <v>2</v>
      </c>
      <c r="AE34" s="33">
        <f>SUM('人工死産（１）'!AE35,'人工死産（１）'!AE36,'人工死産（１）'!AE37,'人工死産（１）'!AE38)</f>
        <v>0</v>
      </c>
      <c r="AF34" s="33">
        <f>SUM('人工死産（１）'!AF35,'人工死産（１）'!AF36,'人工死産（１）'!AF37,'人工死産（１）'!AF38)</f>
        <v>0</v>
      </c>
      <c r="AG34" s="33">
        <f>SUM('人工死産（１）'!AG35,'人工死産（１）'!AG36,'人工死産（１）'!AG37,'人工死産（１）'!AG38)</f>
        <v>2</v>
      </c>
      <c r="AH34" s="33">
        <f>SUM('人工死産（１）'!AH35,'人工死産（１）'!AH36,'人工死産（１）'!AH37,'人工死産（１）'!AH38)</f>
        <v>2</v>
      </c>
      <c r="AI34" s="33">
        <f>SUM('人工死産（１）'!AI35,'人工死産（１）'!AI36,'人工死産（１）'!AI37,'人工死産（１）'!AI38)</f>
        <v>0</v>
      </c>
      <c r="AJ34" s="33">
        <f>SUM('人工死産（１）'!AJ35,'人工死産（１）'!AJ36,'人工死産（１）'!AJ37,'人工死産（１）'!AJ38)</f>
        <v>0</v>
      </c>
      <c r="AK34" s="33">
        <f>SUM('人工死産（１）'!AK35,'人工死産（１）'!AK36,'人工死産（１）'!AK37,'人工死産（１）'!AK38)</f>
        <v>0</v>
      </c>
      <c r="AL34" s="33">
        <f>SUM('人工死産（１）'!AL35,'人工死産（１）'!AL36,'人工死産（１）'!AL37,'人工死産（１）'!AL38)</f>
        <v>0</v>
      </c>
      <c r="AM34" s="33">
        <f>SUM('人工死産（１）'!AM35,'人工死産（１）'!AM36,'人工死産（１）'!AM37,'人工死産（１）'!AM38)</f>
        <v>0</v>
      </c>
      <c r="AN34" s="33">
        <f>SUM('人工死産（１）'!AN35,'人工死産（１）'!AN36,'人工死産（１）'!AN37,'人工死産（１）'!AN38)</f>
        <v>0</v>
      </c>
      <c r="AO34" s="34">
        <f>SUM('人工死産（１）'!AO35,'人工死産（１）'!AO36,'人工死産（１）'!AO37,'人工死産（１）'!AO38)</f>
        <v>0</v>
      </c>
    </row>
    <row r="35" spans="1:41" ht="13.5">
      <c r="A35" s="15"/>
      <c r="B35" s="6"/>
      <c r="C35" s="9" t="s">
        <v>92</v>
      </c>
      <c r="D35" s="8"/>
      <c r="E35" s="32">
        <v>2</v>
      </c>
      <c r="F35" s="33">
        <v>2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0</v>
      </c>
      <c r="T35" s="33">
        <v>0</v>
      </c>
      <c r="U35" s="32">
        <v>0</v>
      </c>
      <c r="V35" s="33">
        <v>0</v>
      </c>
      <c r="W35" s="32">
        <v>0</v>
      </c>
      <c r="X35" s="33">
        <v>0</v>
      </c>
      <c r="Y35" s="32">
        <v>1</v>
      </c>
      <c r="Z35" s="33">
        <v>1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1</v>
      </c>
      <c r="AH35" s="33">
        <v>1</v>
      </c>
      <c r="AI35" s="32">
        <v>0</v>
      </c>
      <c r="AJ35" s="33">
        <v>0</v>
      </c>
      <c r="AK35" s="32">
        <v>0</v>
      </c>
      <c r="AL35" s="33">
        <v>0</v>
      </c>
      <c r="AM35" s="32">
        <v>0</v>
      </c>
      <c r="AN35" s="33">
        <v>0</v>
      </c>
      <c r="AO35" s="34">
        <v>0</v>
      </c>
    </row>
    <row r="36" spans="1:41" ht="13.5">
      <c r="A36" s="15"/>
      <c r="B36" s="6"/>
      <c r="C36" s="9" t="s">
        <v>43</v>
      </c>
      <c r="D36" s="8"/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  <c r="P36" s="33">
        <v>0</v>
      </c>
      <c r="Q36" s="32">
        <v>0</v>
      </c>
      <c r="R36" s="33">
        <v>0</v>
      </c>
      <c r="S36" s="32">
        <v>0</v>
      </c>
      <c r="T36" s="33">
        <v>0</v>
      </c>
      <c r="U36" s="32">
        <v>0</v>
      </c>
      <c r="V36" s="33">
        <v>0</v>
      </c>
      <c r="W36" s="32">
        <v>0</v>
      </c>
      <c r="X36" s="33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3">
        <v>0</v>
      </c>
      <c r="AI36" s="32">
        <v>0</v>
      </c>
      <c r="AJ36" s="33">
        <v>0</v>
      </c>
      <c r="AK36" s="32">
        <v>0</v>
      </c>
      <c r="AL36" s="33">
        <v>0</v>
      </c>
      <c r="AM36" s="32">
        <v>0</v>
      </c>
      <c r="AN36" s="33">
        <v>0</v>
      </c>
      <c r="AO36" s="34">
        <v>0</v>
      </c>
    </row>
    <row r="37" spans="1:41" ht="13.5">
      <c r="A37" s="15"/>
      <c r="B37" s="6"/>
      <c r="C37" s="9" t="s">
        <v>44</v>
      </c>
      <c r="D37" s="8"/>
      <c r="E37" s="32">
        <v>4</v>
      </c>
      <c r="F37" s="33">
        <v>4</v>
      </c>
      <c r="G37" s="32">
        <v>0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1</v>
      </c>
      <c r="V37" s="33">
        <v>1</v>
      </c>
      <c r="W37" s="32">
        <v>0</v>
      </c>
      <c r="X37" s="33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2</v>
      </c>
      <c r="AD37" s="33">
        <v>2</v>
      </c>
      <c r="AE37" s="32">
        <v>0</v>
      </c>
      <c r="AF37" s="33">
        <v>0</v>
      </c>
      <c r="AG37" s="32">
        <v>1</v>
      </c>
      <c r="AH37" s="33">
        <v>1</v>
      </c>
      <c r="AI37" s="32">
        <v>0</v>
      </c>
      <c r="AJ37" s="33">
        <v>0</v>
      </c>
      <c r="AK37" s="32">
        <v>0</v>
      </c>
      <c r="AL37" s="33">
        <v>0</v>
      </c>
      <c r="AM37" s="32">
        <v>0</v>
      </c>
      <c r="AN37" s="33">
        <v>0</v>
      </c>
      <c r="AO37" s="34">
        <v>0</v>
      </c>
    </row>
    <row r="38" spans="1:41" ht="13.5">
      <c r="A38" s="15"/>
      <c r="B38" s="6"/>
      <c r="C38" s="9" t="s">
        <v>45</v>
      </c>
      <c r="D38" s="8"/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3">
        <v>0</v>
      </c>
      <c r="AI38" s="32">
        <v>0</v>
      </c>
      <c r="AJ38" s="33">
        <v>0</v>
      </c>
      <c r="AK38" s="32">
        <v>0</v>
      </c>
      <c r="AL38" s="33">
        <v>0</v>
      </c>
      <c r="AM38" s="32">
        <v>0</v>
      </c>
      <c r="AN38" s="33">
        <v>0</v>
      </c>
      <c r="AO38" s="34">
        <v>0</v>
      </c>
    </row>
    <row r="39" spans="1:41" ht="13.5">
      <c r="A39" s="15"/>
      <c r="B39" s="6"/>
      <c r="C39" s="6"/>
      <c r="D39" s="8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  <c r="AM39" s="32"/>
      <c r="AN39" s="33"/>
      <c r="AO39" s="34"/>
    </row>
    <row r="40" spans="1:41" ht="13.5">
      <c r="A40" s="40" t="s">
        <v>93</v>
      </c>
      <c r="B40" s="41"/>
      <c r="C40" s="41"/>
      <c r="D40" s="8"/>
      <c r="E40" s="32">
        <f>SUM('人工死産（１）'!E41,'人工死産（１）'!E42,'人工死産（１）'!E43,'人工死産（１）'!E44,'人工死産（１）'!E45)</f>
        <v>28</v>
      </c>
      <c r="F40" s="33">
        <f>SUM('人工死産（１）'!F41,'人工死産（１）'!F42,'人工死産（１）'!F43,'人工死産（１）'!F44,'人工死産（１）'!F45)</f>
        <v>28</v>
      </c>
      <c r="G40" s="33">
        <f>SUM('人工死産（１）'!G41,'人工死産（１）'!G42,'人工死産（１）'!G43,'人工死産（１）'!G44,'人工死産（１）'!G45)</f>
        <v>0</v>
      </c>
      <c r="H40" s="33">
        <f>SUM('人工死産（１）'!H41,'人工死産（１）'!H42,'人工死産（１）'!H43,'人工死産（１）'!H44,'人工死産（１）'!H45)</f>
        <v>0</v>
      </c>
      <c r="I40" s="33">
        <f>SUM('人工死産（１）'!I41,'人工死産（１）'!I42,'人工死産（１）'!I43,'人工死産（１）'!I44,'人工死産（１）'!I45)</f>
        <v>0</v>
      </c>
      <c r="J40" s="33">
        <f>SUM('人工死産（１）'!J41,'人工死産（１）'!J42,'人工死産（１）'!J43,'人工死産（１）'!J44,'人工死産（１）'!J45)</f>
        <v>0</v>
      </c>
      <c r="K40" s="33">
        <f>SUM('人工死産（１）'!K41,'人工死産（１）'!K42,'人工死産（１）'!K43,'人工死産（１）'!K44,'人工死産（１）'!K45)</f>
        <v>0</v>
      </c>
      <c r="L40" s="33">
        <f>SUM('人工死産（１）'!L41,'人工死産（１）'!L42,'人工死産（１）'!L43,'人工死産（１）'!L44,'人工死産（１）'!L45)</f>
        <v>0</v>
      </c>
      <c r="M40" s="33">
        <f>SUM('人工死産（１）'!M41,'人工死産（１）'!M42,'人工死産（１）'!M43,'人工死産（１）'!M44,'人工死産（１）'!M45)</f>
        <v>5</v>
      </c>
      <c r="N40" s="33">
        <f>SUM('人工死産（１）'!N41,'人工死産（１）'!N42,'人工死産（１）'!N43,'人工死産（１）'!N44,'人工死産（１）'!N45)</f>
        <v>5</v>
      </c>
      <c r="O40" s="33">
        <f>SUM('人工死産（１）'!O41,'人工死産（１）'!O42,'人工死産（１）'!O43,'人工死産（１）'!O44,'人工死産（１）'!O45)</f>
        <v>0</v>
      </c>
      <c r="P40" s="33">
        <f>SUM('人工死産（１）'!P41,'人工死産（１）'!P42,'人工死産（１）'!P43,'人工死産（１）'!P44,'人工死産（１）'!P45)</f>
        <v>0</v>
      </c>
      <c r="Q40" s="33">
        <f>SUM('人工死産（１）'!Q41,'人工死産（１）'!Q42,'人工死産（１）'!Q43,'人工死産（１）'!Q44,'人工死産（１）'!Q45)</f>
        <v>4</v>
      </c>
      <c r="R40" s="33">
        <f>SUM('人工死産（１）'!R41,'人工死産（１）'!R42,'人工死産（１）'!R43,'人工死産（１）'!R44,'人工死産（１）'!R45)</f>
        <v>4</v>
      </c>
      <c r="S40" s="33">
        <f>SUM('人工死産（１）'!S41,'人工死産（１）'!S42,'人工死産（１）'!S43,'人工死産（１）'!S44,'人工死産（１）'!S45)</f>
        <v>0</v>
      </c>
      <c r="T40" s="33">
        <f>SUM('人工死産（１）'!T41,'人工死産（１）'!T42,'人工死産（１）'!T43,'人工死産（１）'!T44,'人工死産（１）'!T45)</f>
        <v>0</v>
      </c>
      <c r="U40" s="33">
        <f>SUM('人工死産（１）'!U41,'人工死産（１）'!U42,'人工死産（１）'!U43,'人工死産（１）'!U44,'人工死産（１）'!U45)</f>
        <v>6</v>
      </c>
      <c r="V40" s="33">
        <f>SUM('人工死産（１）'!V41,'人工死産（１）'!V42,'人工死産（１）'!V43,'人工死産（１）'!V44,'人工死産（１）'!V45)</f>
        <v>6</v>
      </c>
      <c r="W40" s="33">
        <f>SUM('人工死産（１）'!W41,'人工死産（１）'!W42,'人工死産（１）'!W43,'人工死産（１）'!W44,'人工死産（１）'!W45)</f>
        <v>0</v>
      </c>
      <c r="X40" s="33">
        <f>SUM('人工死産（１）'!X41,'人工死産（１）'!X42,'人工死産（１）'!X43,'人工死産（１）'!X44,'人工死産（１）'!X45)</f>
        <v>0</v>
      </c>
      <c r="Y40" s="33">
        <f>SUM('人工死産（１）'!Y41,'人工死産（１）'!Y42,'人工死産（１）'!Y43,'人工死産（１）'!Y44,'人工死産（１）'!Y45)</f>
        <v>9</v>
      </c>
      <c r="Z40" s="33">
        <f>SUM('人工死産（１）'!Z41,'人工死産（１）'!Z42,'人工死産（１）'!Z43,'人工死産（１）'!Z44,'人工死産（１）'!Z45)</f>
        <v>9</v>
      </c>
      <c r="AA40" s="33">
        <f>SUM('人工死産（１）'!AA41,'人工死産（１）'!AA42,'人工死産（１）'!AA43,'人工死産（１）'!AA44,'人工死産（１）'!AA45)</f>
        <v>0</v>
      </c>
      <c r="AB40" s="33">
        <f>SUM('人工死産（１）'!AB41,'人工死産（１）'!AB42,'人工死産（１）'!AB43,'人工死産（１）'!AB44,'人工死産（１）'!AB45)</f>
        <v>0</v>
      </c>
      <c r="AC40" s="33">
        <f>SUM('人工死産（１）'!AC41,'人工死産（１）'!AC42,'人工死産（１）'!AC43,'人工死産（１）'!AC44,'人工死産（１）'!AC45)</f>
        <v>4</v>
      </c>
      <c r="AD40" s="33">
        <f>SUM('人工死産（１）'!AD41,'人工死産（１）'!AD42,'人工死産（１）'!AD43,'人工死産（１）'!AD44,'人工死産（１）'!AD45)</f>
        <v>4</v>
      </c>
      <c r="AE40" s="33">
        <f>SUM('人工死産（１）'!AE41,'人工死産（１）'!AE42,'人工死産（１）'!AE43,'人工死産（１）'!AE44,'人工死産（１）'!AE45)</f>
        <v>0</v>
      </c>
      <c r="AF40" s="33">
        <f>SUM('人工死産（１）'!AF41,'人工死産（１）'!AF42,'人工死産（１）'!AF43,'人工死産（１）'!AF44,'人工死産（１）'!AF45)</f>
        <v>0</v>
      </c>
      <c r="AG40" s="33">
        <f>SUM('人工死産（１）'!AG41,'人工死産（１）'!AG42,'人工死産（１）'!AG43,'人工死産（１）'!AG44,'人工死産（１）'!AG45)</f>
        <v>0</v>
      </c>
      <c r="AH40" s="33">
        <f>SUM('人工死産（１）'!AH41,'人工死産（１）'!AH42,'人工死産（１）'!AH43,'人工死産（１）'!AH44,'人工死産（１）'!AH45)</f>
        <v>0</v>
      </c>
      <c r="AI40" s="33">
        <f>SUM('人工死産（１）'!AI41,'人工死産（１）'!AI42,'人工死産（１）'!AI43,'人工死産（１）'!AI44,'人工死産（１）'!AI45)</f>
        <v>0</v>
      </c>
      <c r="AJ40" s="33">
        <f>SUM('人工死産（１）'!AJ41,'人工死産（１）'!AJ42,'人工死産（１）'!AJ43,'人工死産（１）'!AJ44,'人工死産（１）'!AJ45)</f>
        <v>0</v>
      </c>
      <c r="AK40" s="33">
        <f>SUM('人工死産（１）'!AK41,'人工死産（１）'!AK42,'人工死産（１）'!AK43,'人工死産（１）'!AK44,'人工死産（１）'!AK45)</f>
        <v>0</v>
      </c>
      <c r="AL40" s="33">
        <f>SUM('人工死産（１）'!AL41,'人工死産（１）'!AL42,'人工死産（１）'!AL43,'人工死産（１）'!AL44,'人工死産（１）'!AL45)</f>
        <v>0</v>
      </c>
      <c r="AM40" s="33">
        <f>SUM('人工死産（１）'!AM41,'人工死産（１）'!AM42,'人工死産（１）'!AM43,'人工死産（１）'!AM44,'人工死産（１）'!AM45)</f>
        <v>0</v>
      </c>
      <c r="AN40" s="33">
        <f>SUM('人工死産（１）'!AN41,'人工死産（１）'!AN42,'人工死産（１）'!AN43,'人工死産（１）'!AN44,'人工死産（１）'!AN45)</f>
        <v>0</v>
      </c>
      <c r="AO40" s="34">
        <f>SUM('人工死産（１）'!AO41,'人工死産（１）'!AO42,'人工死産（１）'!AO43,'人工死産（１）'!AO44,'人工死産（１）'!AO45)</f>
        <v>0</v>
      </c>
    </row>
    <row r="41" spans="1:41" ht="13.5">
      <c r="A41" s="15"/>
      <c r="B41" s="6"/>
      <c r="C41" s="9" t="s">
        <v>94</v>
      </c>
      <c r="D41" s="8"/>
      <c r="E41" s="32">
        <v>21</v>
      </c>
      <c r="F41" s="33">
        <v>21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5</v>
      </c>
      <c r="N41" s="33">
        <v>5</v>
      </c>
      <c r="O41" s="32">
        <v>0</v>
      </c>
      <c r="P41" s="33">
        <v>0</v>
      </c>
      <c r="Q41" s="32">
        <v>3</v>
      </c>
      <c r="R41" s="33">
        <v>3</v>
      </c>
      <c r="S41" s="32">
        <v>0</v>
      </c>
      <c r="T41" s="33">
        <v>0</v>
      </c>
      <c r="U41" s="32">
        <v>4</v>
      </c>
      <c r="V41" s="33">
        <v>4</v>
      </c>
      <c r="W41" s="32">
        <v>0</v>
      </c>
      <c r="X41" s="33">
        <v>0</v>
      </c>
      <c r="Y41" s="32">
        <v>6</v>
      </c>
      <c r="Z41" s="33">
        <v>6</v>
      </c>
      <c r="AA41" s="32">
        <v>0</v>
      </c>
      <c r="AB41" s="33">
        <v>0</v>
      </c>
      <c r="AC41" s="32">
        <v>3</v>
      </c>
      <c r="AD41" s="33">
        <v>3</v>
      </c>
      <c r="AE41" s="32">
        <v>0</v>
      </c>
      <c r="AF41" s="33">
        <v>0</v>
      </c>
      <c r="AG41" s="32">
        <v>0</v>
      </c>
      <c r="AH41" s="33">
        <v>0</v>
      </c>
      <c r="AI41" s="32">
        <v>0</v>
      </c>
      <c r="AJ41" s="33">
        <v>0</v>
      </c>
      <c r="AK41" s="32">
        <v>0</v>
      </c>
      <c r="AL41" s="33">
        <v>0</v>
      </c>
      <c r="AM41" s="32">
        <v>0</v>
      </c>
      <c r="AN41" s="33">
        <v>0</v>
      </c>
      <c r="AO41" s="34">
        <v>0</v>
      </c>
    </row>
    <row r="42" spans="1:41" ht="13.5">
      <c r="A42" s="15"/>
      <c r="B42" s="6"/>
      <c r="C42" s="9" t="s">
        <v>48</v>
      </c>
      <c r="D42" s="8"/>
      <c r="E42" s="32">
        <v>1</v>
      </c>
      <c r="F42" s="33">
        <v>1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0</v>
      </c>
      <c r="T42" s="33">
        <v>0</v>
      </c>
      <c r="U42" s="32">
        <v>0</v>
      </c>
      <c r="V42" s="33">
        <v>0</v>
      </c>
      <c r="W42" s="32">
        <v>0</v>
      </c>
      <c r="X42" s="33">
        <v>0</v>
      </c>
      <c r="Y42" s="32">
        <v>1</v>
      </c>
      <c r="Z42" s="33">
        <v>1</v>
      </c>
      <c r="AA42" s="32">
        <v>0</v>
      </c>
      <c r="AB42" s="33">
        <v>0</v>
      </c>
      <c r="AC42" s="32">
        <v>0</v>
      </c>
      <c r="AD42" s="33">
        <v>0</v>
      </c>
      <c r="AE42" s="32">
        <v>0</v>
      </c>
      <c r="AF42" s="33">
        <v>0</v>
      </c>
      <c r="AG42" s="32">
        <v>0</v>
      </c>
      <c r="AH42" s="33">
        <v>0</v>
      </c>
      <c r="AI42" s="32">
        <v>0</v>
      </c>
      <c r="AJ42" s="33">
        <v>0</v>
      </c>
      <c r="AK42" s="32">
        <v>0</v>
      </c>
      <c r="AL42" s="33">
        <v>0</v>
      </c>
      <c r="AM42" s="32">
        <v>0</v>
      </c>
      <c r="AN42" s="33">
        <v>0</v>
      </c>
      <c r="AO42" s="34">
        <v>0</v>
      </c>
    </row>
    <row r="43" spans="1:41" ht="13.5">
      <c r="A43" s="15"/>
      <c r="B43" s="6"/>
      <c r="C43" s="9" t="s">
        <v>49</v>
      </c>
      <c r="D43" s="8"/>
      <c r="E43" s="32">
        <v>2</v>
      </c>
      <c r="F43" s="33">
        <v>2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0</v>
      </c>
      <c r="R43" s="33">
        <v>0</v>
      </c>
      <c r="S43" s="32">
        <v>0</v>
      </c>
      <c r="T43" s="33">
        <v>0</v>
      </c>
      <c r="U43" s="32">
        <v>1</v>
      </c>
      <c r="V43" s="33">
        <v>1</v>
      </c>
      <c r="W43" s="32">
        <v>0</v>
      </c>
      <c r="X43" s="33">
        <v>0</v>
      </c>
      <c r="Y43" s="32">
        <v>0</v>
      </c>
      <c r="Z43" s="33">
        <v>0</v>
      </c>
      <c r="AA43" s="32">
        <v>0</v>
      </c>
      <c r="AB43" s="33">
        <v>0</v>
      </c>
      <c r="AC43" s="32">
        <v>1</v>
      </c>
      <c r="AD43" s="33">
        <v>1</v>
      </c>
      <c r="AE43" s="32">
        <v>0</v>
      </c>
      <c r="AF43" s="33">
        <v>0</v>
      </c>
      <c r="AG43" s="32">
        <v>0</v>
      </c>
      <c r="AH43" s="33">
        <v>0</v>
      </c>
      <c r="AI43" s="32">
        <v>0</v>
      </c>
      <c r="AJ43" s="33">
        <v>0</v>
      </c>
      <c r="AK43" s="32">
        <v>0</v>
      </c>
      <c r="AL43" s="33">
        <v>0</v>
      </c>
      <c r="AM43" s="32">
        <v>0</v>
      </c>
      <c r="AN43" s="33">
        <v>0</v>
      </c>
      <c r="AO43" s="34">
        <v>0</v>
      </c>
    </row>
    <row r="44" spans="1:41" ht="13.5">
      <c r="A44" s="15"/>
      <c r="B44" s="6"/>
      <c r="C44" s="9" t="s">
        <v>50</v>
      </c>
      <c r="D44" s="8"/>
      <c r="E44" s="32">
        <v>3</v>
      </c>
      <c r="F44" s="33">
        <v>3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1</v>
      </c>
      <c r="R44" s="33">
        <v>1</v>
      </c>
      <c r="S44" s="32">
        <v>0</v>
      </c>
      <c r="T44" s="33">
        <v>0</v>
      </c>
      <c r="U44" s="32">
        <v>1</v>
      </c>
      <c r="V44" s="33">
        <v>1</v>
      </c>
      <c r="W44" s="32">
        <v>0</v>
      </c>
      <c r="X44" s="33">
        <v>0</v>
      </c>
      <c r="Y44" s="32">
        <v>1</v>
      </c>
      <c r="Z44" s="33">
        <v>1</v>
      </c>
      <c r="AA44" s="32">
        <v>0</v>
      </c>
      <c r="AB44" s="33">
        <v>0</v>
      </c>
      <c r="AC44" s="32">
        <v>0</v>
      </c>
      <c r="AD44" s="33">
        <v>0</v>
      </c>
      <c r="AE44" s="32">
        <v>0</v>
      </c>
      <c r="AF44" s="33">
        <v>0</v>
      </c>
      <c r="AG44" s="32">
        <v>0</v>
      </c>
      <c r="AH44" s="33">
        <v>0</v>
      </c>
      <c r="AI44" s="32">
        <v>0</v>
      </c>
      <c r="AJ44" s="33">
        <v>0</v>
      </c>
      <c r="AK44" s="32">
        <v>0</v>
      </c>
      <c r="AL44" s="33">
        <v>0</v>
      </c>
      <c r="AM44" s="32">
        <v>0</v>
      </c>
      <c r="AN44" s="33">
        <v>0</v>
      </c>
      <c r="AO44" s="34">
        <v>0</v>
      </c>
    </row>
    <row r="45" spans="1:41" ht="13.5">
      <c r="A45" s="15"/>
      <c r="B45" s="6"/>
      <c r="C45" s="9" t="s">
        <v>51</v>
      </c>
      <c r="D45" s="8"/>
      <c r="E45" s="32">
        <v>1</v>
      </c>
      <c r="F45" s="33">
        <v>1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1</v>
      </c>
      <c r="Z45" s="33">
        <v>1</v>
      </c>
      <c r="AA45" s="32">
        <v>0</v>
      </c>
      <c r="AB45" s="33">
        <v>0</v>
      </c>
      <c r="AC45" s="32">
        <v>0</v>
      </c>
      <c r="AD45" s="33">
        <v>0</v>
      </c>
      <c r="AE45" s="32">
        <v>0</v>
      </c>
      <c r="AF45" s="33">
        <v>0</v>
      </c>
      <c r="AG45" s="32">
        <v>0</v>
      </c>
      <c r="AH45" s="33">
        <v>0</v>
      </c>
      <c r="AI45" s="32">
        <v>0</v>
      </c>
      <c r="AJ45" s="33">
        <v>0</v>
      </c>
      <c r="AK45" s="32">
        <v>0</v>
      </c>
      <c r="AL45" s="33">
        <v>0</v>
      </c>
      <c r="AM45" s="32">
        <v>0</v>
      </c>
      <c r="AN45" s="33">
        <v>0</v>
      </c>
      <c r="AO45" s="34">
        <v>0</v>
      </c>
    </row>
    <row r="46" spans="1:41" ht="14.25" thickBot="1">
      <c r="A46" s="16"/>
      <c r="B46" s="17"/>
      <c r="C46" s="17"/>
      <c r="D46" s="18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31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Ｐ明朝,標準"&amp;14第２０表　　死産数・母の年齢（５歳階級）・期間・市町村・保健所別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39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40" t="s">
        <v>52</v>
      </c>
      <c r="B6" s="41"/>
      <c r="C6" s="41"/>
      <c r="D6" s="8"/>
      <c r="E6" s="32">
        <f>SUM('人工死産（２）'!E7,'人工死産（２）'!E8)</f>
        <v>6</v>
      </c>
      <c r="F6" s="33">
        <f>SUM('人工死産（２）'!F7,'人工死産（２）'!F8)</f>
        <v>6</v>
      </c>
      <c r="G6" s="32">
        <f>SUM('人工死産（２）'!G7,'人工死産（２）'!G8)</f>
        <v>0</v>
      </c>
      <c r="H6" s="33">
        <f>SUM('人工死産（２）'!H7,'人工死産（２）'!H8)</f>
        <v>0</v>
      </c>
      <c r="I6" s="32">
        <f>SUM('人工死産（２）'!I7,'人工死産（２）'!I8)</f>
        <v>0</v>
      </c>
      <c r="J6" s="33">
        <f>SUM('人工死産（２）'!J7,'人工死産（２）'!J8)</f>
        <v>0</v>
      </c>
      <c r="K6" s="32">
        <f>SUM('人工死産（２）'!K7,'人工死産（２）'!K8)</f>
        <v>0</v>
      </c>
      <c r="L6" s="33">
        <f>SUM('人工死産（２）'!L7,'人工死産（２）'!L8)</f>
        <v>0</v>
      </c>
      <c r="M6" s="32">
        <f>SUM('人工死産（２）'!M7,'人工死産（２）'!M8)</f>
        <v>0</v>
      </c>
      <c r="N6" s="33">
        <f>SUM('人工死産（２）'!N7,'人工死産（２）'!N8)</f>
        <v>0</v>
      </c>
      <c r="O6" s="32">
        <f>SUM('人工死産（２）'!O7,'人工死産（２）'!O8)</f>
        <v>0</v>
      </c>
      <c r="P6" s="33">
        <f>SUM('人工死産（２）'!P7,'人工死産（２）'!P8)</f>
        <v>0</v>
      </c>
      <c r="Q6" s="32">
        <f>SUM('人工死産（２）'!Q7,'人工死産（２）'!Q8)</f>
        <v>2</v>
      </c>
      <c r="R6" s="33">
        <f>SUM('人工死産（２）'!R7,'人工死産（２）'!R8)</f>
        <v>2</v>
      </c>
      <c r="S6" s="32">
        <f>SUM('人工死産（２）'!S7,'人工死産（２）'!S8)</f>
        <v>0</v>
      </c>
      <c r="T6" s="33">
        <f>SUM('人工死産（２）'!T7,'人工死産（２）'!T8)</f>
        <v>0</v>
      </c>
      <c r="U6" s="32">
        <f>SUM('人工死産（２）'!U7,'人工死産（２）'!U8)</f>
        <v>0</v>
      </c>
      <c r="V6" s="33">
        <f>SUM('人工死産（２）'!V7,'人工死産（２）'!V8)</f>
        <v>0</v>
      </c>
      <c r="W6" s="32">
        <f>SUM('人工死産（２）'!W7,'人工死産（２）'!W8)</f>
        <v>0</v>
      </c>
      <c r="X6" s="33">
        <f>SUM('人工死産（２）'!X7,'人工死産（２）'!X8)</f>
        <v>0</v>
      </c>
      <c r="Y6" s="32">
        <f>SUM('人工死産（２）'!Y7,'人工死産（２）'!Y8)</f>
        <v>1</v>
      </c>
      <c r="Z6" s="33">
        <f>SUM('人工死産（２）'!Z7,'人工死産（２）'!Z8)</f>
        <v>1</v>
      </c>
      <c r="AA6" s="32">
        <f>SUM('人工死産（２）'!AA7,'人工死産（２）'!AA8)</f>
        <v>0</v>
      </c>
      <c r="AB6" s="33">
        <f>SUM('人工死産（２）'!AB7,'人工死産（２）'!AB8)</f>
        <v>0</v>
      </c>
      <c r="AC6" s="32">
        <f>SUM('人工死産（２）'!AC7,'人工死産（２）'!AC8)</f>
        <v>0</v>
      </c>
      <c r="AD6" s="33">
        <f>SUM('人工死産（２）'!AD7,'人工死産（２）'!AD8)</f>
        <v>0</v>
      </c>
      <c r="AE6" s="32">
        <f>SUM('人工死産（２）'!AE7,'人工死産（２）'!AE8)</f>
        <v>0</v>
      </c>
      <c r="AF6" s="33">
        <f>SUM('人工死産（２）'!AF7,'人工死産（２）'!AF8)</f>
        <v>0</v>
      </c>
      <c r="AG6" s="32">
        <f>SUM('人工死産（２）'!AG7,'人工死産（２）'!AG8)</f>
        <v>2</v>
      </c>
      <c r="AH6" s="33">
        <f>SUM('人工死産（２）'!AH7,'人工死産（２）'!AH8)</f>
        <v>2</v>
      </c>
      <c r="AI6" s="32">
        <f>SUM('人工死産（２）'!AI7,'人工死産（２）'!AI8)</f>
        <v>0</v>
      </c>
      <c r="AJ6" s="33">
        <f>SUM('人工死産（２）'!AJ7,'人工死産（２）'!AJ8)</f>
        <v>0</v>
      </c>
      <c r="AK6" s="32">
        <f>SUM('人工死産（２）'!AK7,'人工死産（２）'!AK8)</f>
        <v>1</v>
      </c>
      <c r="AL6" s="33">
        <f>SUM('人工死産（２）'!AL7,'人工死産（２）'!AL8)</f>
        <v>1</v>
      </c>
      <c r="AM6" s="32">
        <f>SUM('人工死産（２）'!AM7,'人工死産（２）'!AM8)</f>
        <v>0</v>
      </c>
      <c r="AN6" s="33">
        <f>SUM('人工死産（２）'!AN7,'人工死産（２）'!AN8)</f>
        <v>0</v>
      </c>
      <c r="AO6" s="34">
        <f>SUM('人工死産（２）'!AO7,'人工死産（２）'!AO8)</f>
        <v>0</v>
      </c>
    </row>
    <row r="7" spans="1:41" ht="13.5">
      <c r="A7" s="15"/>
      <c r="B7" s="6"/>
      <c r="C7" s="9" t="s">
        <v>53</v>
      </c>
      <c r="D7" s="8"/>
      <c r="E7" s="32">
        <v>6</v>
      </c>
      <c r="F7" s="33">
        <v>6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2</v>
      </c>
      <c r="R7" s="33">
        <v>2</v>
      </c>
      <c r="S7" s="32">
        <v>0</v>
      </c>
      <c r="T7" s="33">
        <v>0</v>
      </c>
      <c r="U7" s="32">
        <v>0</v>
      </c>
      <c r="V7" s="33">
        <v>0</v>
      </c>
      <c r="W7" s="32">
        <v>0</v>
      </c>
      <c r="X7" s="33">
        <v>0</v>
      </c>
      <c r="Y7" s="32">
        <v>1</v>
      </c>
      <c r="Z7" s="33">
        <v>1</v>
      </c>
      <c r="AA7" s="32">
        <v>0</v>
      </c>
      <c r="AB7" s="33">
        <v>0</v>
      </c>
      <c r="AC7" s="32">
        <v>0</v>
      </c>
      <c r="AD7" s="33">
        <v>0</v>
      </c>
      <c r="AE7" s="32">
        <v>0</v>
      </c>
      <c r="AF7" s="33">
        <v>0</v>
      </c>
      <c r="AG7" s="32">
        <v>2</v>
      </c>
      <c r="AH7" s="33">
        <v>2</v>
      </c>
      <c r="AI7" s="32">
        <v>0</v>
      </c>
      <c r="AJ7" s="33">
        <v>0</v>
      </c>
      <c r="AK7" s="32">
        <v>1</v>
      </c>
      <c r="AL7" s="33">
        <v>1</v>
      </c>
      <c r="AM7" s="32">
        <v>0</v>
      </c>
      <c r="AN7" s="33">
        <v>0</v>
      </c>
      <c r="AO7" s="34">
        <v>0</v>
      </c>
    </row>
    <row r="8" spans="1:41" ht="13.5">
      <c r="A8" s="15"/>
      <c r="B8" s="6"/>
      <c r="C8" s="9" t="s">
        <v>54</v>
      </c>
      <c r="D8" s="8"/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0</v>
      </c>
      <c r="P8" s="33">
        <v>0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2">
        <v>0</v>
      </c>
      <c r="X8" s="33">
        <v>0</v>
      </c>
      <c r="Y8" s="32">
        <v>0</v>
      </c>
      <c r="Z8" s="33">
        <v>0</v>
      </c>
      <c r="AA8" s="32">
        <v>0</v>
      </c>
      <c r="AB8" s="33">
        <v>0</v>
      </c>
      <c r="AC8" s="32">
        <v>0</v>
      </c>
      <c r="AD8" s="33">
        <v>0</v>
      </c>
      <c r="AE8" s="32">
        <v>0</v>
      </c>
      <c r="AF8" s="33">
        <v>0</v>
      </c>
      <c r="AG8" s="32">
        <v>0</v>
      </c>
      <c r="AH8" s="33">
        <v>0</v>
      </c>
      <c r="AI8" s="32">
        <v>0</v>
      </c>
      <c r="AJ8" s="33">
        <v>0</v>
      </c>
      <c r="AK8" s="32">
        <v>0</v>
      </c>
      <c r="AL8" s="33">
        <v>0</v>
      </c>
      <c r="AM8" s="32">
        <v>0</v>
      </c>
      <c r="AN8" s="33">
        <v>0</v>
      </c>
      <c r="AO8" s="34">
        <v>0</v>
      </c>
    </row>
    <row r="9" spans="1:41" ht="13.5">
      <c r="A9" s="15"/>
      <c r="B9" s="6"/>
      <c r="C9" s="7"/>
      <c r="D9" s="8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/>
    </row>
    <row r="10" spans="1:41" ht="13.5">
      <c r="A10" s="40" t="s">
        <v>55</v>
      </c>
      <c r="B10" s="41"/>
      <c r="C10" s="41"/>
      <c r="D10" s="8"/>
      <c r="E10" s="32">
        <f>SUM('人工死産（２）'!E11,'人工死産（２）'!E12,'人工死産（２）'!E13,'人工死産（２）'!E14,'人工死産（２）'!E15,'人工死産（２）'!E16,'人工死産（２）'!E17,'人工死産（２）'!E18,'人工死産（２）'!E19)</f>
        <v>21</v>
      </c>
      <c r="F10" s="33">
        <f>SUM('人工死産（２）'!F11,'人工死産（２）'!F12,'人工死産（２）'!F13,'人工死産（２）'!F14,'人工死産（２）'!F15,'人工死産（２）'!F16,'人工死産（２）'!F17,'人工死産（２）'!F18,'人工死産（２）'!F19)</f>
        <v>21</v>
      </c>
      <c r="G10" s="32">
        <f>SUM('人工死産（２）'!G11,'人工死産（２）'!G12,'人工死産（２）'!G13,'人工死産（２）'!G14,'人工死産（２）'!G15,'人工死産（２）'!G16,'人工死産（２）'!G17,'人工死産（２）'!G18,'人工死産（２）'!G19)</f>
        <v>0</v>
      </c>
      <c r="H10" s="33">
        <f>SUM('人工死産（２）'!H11,'人工死産（２）'!H12,'人工死産（２）'!H13,'人工死産（２）'!H14,'人工死産（２）'!H15,'人工死産（２）'!H16,'人工死産（２）'!H17,'人工死産（２）'!H18,'人工死産（２）'!H19)</f>
        <v>0</v>
      </c>
      <c r="I10" s="32">
        <f>SUM('人工死産（２）'!I11,'人工死産（２）'!I12,'人工死産（２）'!I13,'人工死産（２）'!I14,'人工死産（２）'!I15,'人工死産（２）'!I16,'人工死産（２）'!I17,'人工死産（２）'!I18,'人工死産（２）'!I19)</f>
        <v>0</v>
      </c>
      <c r="J10" s="33">
        <f>SUM('人工死産（２）'!J11,'人工死産（２）'!J12,'人工死産（２）'!J13,'人工死産（２）'!J14,'人工死産（２）'!J15,'人工死産（２）'!J16,'人工死産（２）'!J17,'人工死産（２）'!J18,'人工死産（２）'!J19)</f>
        <v>0</v>
      </c>
      <c r="K10" s="32">
        <f>SUM('人工死産（２）'!K11,'人工死産（２）'!K12,'人工死産（２）'!K13,'人工死産（２）'!K14,'人工死産（２）'!K15,'人工死産（２）'!K16,'人工死産（２）'!K17,'人工死産（２）'!K18,'人工死産（２）'!K19)</f>
        <v>0</v>
      </c>
      <c r="L10" s="33">
        <f>SUM('人工死産（２）'!L11,'人工死産（２）'!L12,'人工死産（２）'!L13,'人工死産（２）'!L14,'人工死産（２）'!L15,'人工死産（２）'!L16,'人工死産（２）'!L17,'人工死産（２）'!L18,'人工死産（２）'!L19)</f>
        <v>0</v>
      </c>
      <c r="M10" s="32">
        <f>SUM('人工死産（２）'!M11,'人工死産（２）'!M12,'人工死産（２）'!M13,'人工死産（２）'!M14,'人工死産（２）'!M15,'人工死産（２）'!M16,'人工死産（２）'!M17,'人工死産（２）'!M18,'人工死産（２）'!M19)</f>
        <v>6</v>
      </c>
      <c r="N10" s="33">
        <f>SUM('人工死産（２）'!N11,'人工死産（２）'!N12,'人工死産（２）'!N13,'人工死産（２）'!N14,'人工死産（２）'!N15,'人工死産（２）'!N16,'人工死産（２）'!N17,'人工死産（２）'!N18,'人工死産（２）'!N19)</f>
        <v>6</v>
      </c>
      <c r="O10" s="32">
        <f>SUM('人工死産（２）'!O11,'人工死産（２）'!O12,'人工死産（２）'!O13,'人工死産（２）'!O14,'人工死産（２）'!O15,'人工死産（２）'!O16,'人工死産（２）'!O17,'人工死産（２）'!O18,'人工死産（２）'!O19)</f>
        <v>0</v>
      </c>
      <c r="P10" s="33">
        <f>SUM('人工死産（２）'!P11,'人工死産（２）'!P12,'人工死産（２）'!P13,'人工死産（２）'!P14,'人工死産（２）'!P15,'人工死産（２）'!P16,'人工死産（２）'!P17,'人工死産（２）'!P18,'人工死産（２）'!P19)</f>
        <v>0</v>
      </c>
      <c r="Q10" s="32">
        <f>SUM('人工死産（２）'!Q11,'人工死産（２）'!Q12,'人工死産（２）'!Q13,'人工死産（２）'!Q14,'人工死産（２）'!Q15,'人工死産（２）'!Q16,'人工死産（２）'!Q17,'人工死産（２）'!Q18,'人工死産（２）'!Q19)</f>
        <v>8</v>
      </c>
      <c r="R10" s="33">
        <f>SUM('人工死産（２）'!R11,'人工死産（２）'!R12,'人工死産（２）'!R13,'人工死産（２）'!R14,'人工死産（２）'!R15,'人工死産（２）'!R16,'人工死産（２）'!R17,'人工死産（２）'!R18,'人工死産（２）'!R19)</f>
        <v>8</v>
      </c>
      <c r="S10" s="32">
        <f>SUM('人工死産（２）'!S11,'人工死産（２）'!S12,'人工死産（２）'!S13,'人工死産（２）'!S14,'人工死産（２）'!S15,'人工死産（２）'!S16,'人工死産（２）'!S17,'人工死産（２）'!S18,'人工死産（２）'!S19)</f>
        <v>0</v>
      </c>
      <c r="T10" s="33">
        <f>SUM('人工死産（２）'!T11,'人工死産（２）'!T12,'人工死産（２）'!T13,'人工死産（２）'!T14,'人工死産（２）'!T15,'人工死産（２）'!T16,'人工死産（２）'!T17,'人工死産（２）'!T18,'人工死産（２）'!T19)</f>
        <v>0</v>
      </c>
      <c r="U10" s="32">
        <f>SUM('人工死産（２）'!U11,'人工死産（２）'!U12,'人工死産（２）'!U13,'人工死産（２）'!U14,'人工死産（２）'!U15,'人工死産（２）'!U16,'人工死産（２）'!U17,'人工死産（２）'!U18,'人工死産（２）'!U19)</f>
        <v>1</v>
      </c>
      <c r="V10" s="33">
        <f>SUM('人工死産（２）'!V11,'人工死産（２）'!V12,'人工死産（２）'!V13,'人工死産（２）'!V14,'人工死産（２）'!V15,'人工死産（２）'!V16,'人工死産（２）'!V17,'人工死産（２）'!V18,'人工死産（２）'!V19)</f>
        <v>1</v>
      </c>
      <c r="W10" s="32">
        <f>SUM('人工死産（２）'!W11,'人工死産（２）'!W12,'人工死産（２）'!W13,'人工死産（２）'!W14,'人工死産（２）'!W15,'人工死産（２）'!W16,'人工死産（２）'!W17,'人工死産（２）'!W18,'人工死産（２）'!W19)</f>
        <v>0</v>
      </c>
      <c r="X10" s="33">
        <f>SUM('人工死産（２）'!X11,'人工死産（２）'!X12,'人工死産（２）'!X13,'人工死産（２）'!X14,'人工死産（２）'!X15,'人工死産（２）'!X16,'人工死産（２）'!X17,'人工死産（２）'!X18,'人工死産（２）'!X19)</f>
        <v>0</v>
      </c>
      <c r="Y10" s="32">
        <f>SUM('人工死産（２）'!Y11,'人工死産（２）'!Y12,'人工死産（２）'!Y13,'人工死産（２）'!Y14,'人工死産（２）'!Y15,'人工死産（２）'!Y16,'人工死産（２）'!Y17,'人工死産（２）'!Y18,'人工死産（２）'!Y19)</f>
        <v>2</v>
      </c>
      <c r="Z10" s="33">
        <f>SUM('人工死産（２）'!Z11,'人工死産（２）'!Z12,'人工死産（２）'!Z13,'人工死産（２）'!Z14,'人工死産（２）'!Z15,'人工死産（２）'!Z16,'人工死産（２）'!Z17,'人工死産（２）'!Z18,'人工死産（２）'!Z19)</f>
        <v>2</v>
      </c>
      <c r="AA10" s="32">
        <f>SUM('人工死産（２）'!AA11,'人工死産（２）'!AA12,'人工死産（２）'!AA13,'人工死産（２）'!AA14,'人工死産（２）'!AA15,'人工死産（２）'!AA16,'人工死産（２）'!AA17,'人工死産（２）'!AA18,'人工死産（２）'!AA19)</f>
        <v>0</v>
      </c>
      <c r="AB10" s="33">
        <f>SUM('人工死産（２）'!AB11,'人工死産（２）'!AB12,'人工死産（２）'!AB13,'人工死産（２）'!AB14,'人工死産（２）'!AB15,'人工死産（２）'!AB16,'人工死産（２）'!AB17,'人工死産（２）'!AB18,'人工死産（２）'!AB19)</f>
        <v>0</v>
      </c>
      <c r="AC10" s="32">
        <f>SUM('人工死産（２）'!AC11,'人工死産（２）'!AC12,'人工死産（２）'!AC13,'人工死産（２）'!AC14,'人工死産（２）'!AC15,'人工死産（２）'!AC16,'人工死産（２）'!AC17,'人工死産（２）'!AC18,'人工死産（２）'!AC19)</f>
        <v>4</v>
      </c>
      <c r="AD10" s="33">
        <f>SUM('人工死産（２）'!AD11,'人工死産（２）'!AD12,'人工死産（２）'!AD13,'人工死産（２）'!AD14,'人工死産（２）'!AD15,'人工死産（２）'!AD16,'人工死産（２）'!AD17,'人工死産（２）'!AD18,'人工死産（２）'!AD19)</f>
        <v>4</v>
      </c>
      <c r="AE10" s="32">
        <f>SUM('人工死産（２）'!AE11,'人工死産（２）'!AE12,'人工死産（２）'!AE13,'人工死産（２）'!AE14,'人工死産（２）'!AE15,'人工死産（２）'!AE16,'人工死産（２）'!AE17,'人工死産（２）'!AE18,'人工死産（２）'!AE19)</f>
        <v>0</v>
      </c>
      <c r="AF10" s="33">
        <f>SUM('人工死産（２）'!AF11,'人工死産（２）'!AF12,'人工死産（２）'!AF13,'人工死産（２）'!AF14,'人工死産（２）'!AF15,'人工死産（２）'!AF16,'人工死産（２）'!AF17,'人工死産（２）'!AF18,'人工死産（２）'!AF19)</f>
        <v>0</v>
      </c>
      <c r="AG10" s="32">
        <f>SUM('人工死産（２）'!AG11,'人工死産（２）'!AG12,'人工死産（２）'!AG13,'人工死産（２）'!AG14,'人工死産（２）'!AG15,'人工死産（２）'!AG16,'人工死産（２）'!AG17,'人工死産（２）'!AG18,'人工死産（２）'!AG19)</f>
        <v>0</v>
      </c>
      <c r="AH10" s="33">
        <f>SUM('人工死産（２）'!AH11,'人工死産（２）'!AH12,'人工死産（２）'!AH13,'人工死産（２）'!AH14,'人工死産（２）'!AH15,'人工死産（２）'!AH16,'人工死産（２）'!AH17,'人工死産（２）'!AH18,'人工死産（２）'!AH19)</f>
        <v>0</v>
      </c>
      <c r="AI10" s="32">
        <f>SUM('人工死産（２）'!AI11,'人工死産（２）'!AI12,'人工死産（２）'!AI13,'人工死産（２）'!AI14,'人工死産（２）'!AI15,'人工死産（２）'!AI16,'人工死産（２）'!AI17,'人工死産（２）'!AI18,'人工死産（２）'!AI19)</f>
        <v>0</v>
      </c>
      <c r="AJ10" s="33">
        <f>SUM('人工死産（２）'!AJ11,'人工死産（２）'!AJ12,'人工死産（２）'!AJ13,'人工死産（２）'!AJ14,'人工死産（２）'!AJ15,'人工死産（２）'!AJ16,'人工死産（２）'!AJ17,'人工死産（２）'!AJ18,'人工死産（２）'!AJ19)</f>
        <v>0</v>
      </c>
      <c r="AK10" s="32">
        <f>SUM('人工死産（２）'!AK11,'人工死産（２）'!AK12,'人工死産（２）'!AK13,'人工死産（２）'!AK14,'人工死産（２）'!AK15,'人工死産（２）'!AK16,'人工死産（２）'!AK17,'人工死産（２）'!AK18,'人工死産（２）'!AK19)</f>
        <v>0</v>
      </c>
      <c r="AL10" s="33">
        <f>SUM('人工死産（２）'!AL11,'人工死産（２）'!AL12,'人工死産（２）'!AL13,'人工死産（２）'!AL14,'人工死産（２）'!AL15,'人工死産（２）'!AL16,'人工死産（２）'!AL17,'人工死産（２）'!AL18,'人工死産（２）'!AL19)</f>
        <v>0</v>
      </c>
      <c r="AM10" s="32">
        <f>SUM('人工死産（２）'!AM11,'人工死産（２）'!AM12,'人工死産（２）'!AM13,'人工死産（２）'!AM14,'人工死産（２）'!AM15,'人工死産（２）'!AM16,'人工死産（２）'!AM17,'人工死産（２）'!AM18,'人工死産（２）'!AM19)</f>
        <v>0</v>
      </c>
      <c r="AN10" s="33">
        <f>SUM('人工死産（２）'!AN11,'人工死産（２）'!AN12,'人工死産（２）'!AN13,'人工死産（２）'!AN14,'人工死産（２）'!AN15,'人工死産（２）'!AN16,'人工死産（２）'!AN17,'人工死産（２）'!AN18,'人工死産（２）'!AN19)</f>
        <v>0</v>
      </c>
      <c r="AO10" s="34">
        <f>SUM('人工死産（２）'!AO11,'人工死産（２）'!AO12,'人工死産（２）'!AO13,'人工死産（２）'!AO14,'人工死産（２）'!AO15,'人工死産（２）'!AO16,'人工死産（２）'!AO17,'人工死産（２）'!AO18,'人工死産（２）'!AO19)</f>
        <v>0</v>
      </c>
    </row>
    <row r="11" spans="1:41" ht="13.5">
      <c r="A11" s="15"/>
      <c r="B11" s="6"/>
      <c r="C11" s="9" t="s">
        <v>56</v>
      </c>
      <c r="D11" s="8"/>
      <c r="E11" s="32">
        <v>5</v>
      </c>
      <c r="F11" s="33">
        <v>5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3</v>
      </c>
      <c r="N11" s="33">
        <v>3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1</v>
      </c>
      <c r="V11" s="33">
        <v>1</v>
      </c>
      <c r="W11" s="32">
        <v>0</v>
      </c>
      <c r="X11" s="33">
        <v>0</v>
      </c>
      <c r="Y11" s="32">
        <v>1</v>
      </c>
      <c r="Z11" s="33">
        <v>1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3">
        <v>0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57</v>
      </c>
      <c r="D12" s="8"/>
      <c r="E12" s="32">
        <v>4</v>
      </c>
      <c r="F12" s="33">
        <v>4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1</v>
      </c>
      <c r="N12" s="33">
        <v>1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2">
        <v>0</v>
      </c>
      <c r="X12" s="33">
        <v>0</v>
      </c>
      <c r="Y12" s="32">
        <v>1</v>
      </c>
      <c r="Z12" s="33">
        <v>1</v>
      </c>
      <c r="AA12" s="32">
        <v>0</v>
      </c>
      <c r="AB12" s="33">
        <v>0</v>
      </c>
      <c r="AC12" s="32">
        <v>2</v>
      </c>
      <c r="AD12" s="33">
        <v>2</v>
      </c>
      <c r="AE12" s="32">
        <v>0</v>
      </c>
      <c r="AF12" s="33">
        <v>0</v>
      </c>
      <c r="AG12" s="32">
        <v>0</v>
      </c>
      <c r="AH12" s="33">
        <v>0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58</v>
      </c>
      <c r="D13" s="8"/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  <c r="W13" s="32">
        <v>0</v>
      </c>
      <c r="X13" s="33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3">
        <v>0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59</v>
      </c>
      <c r="D14" s="8"/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60</v>
      </c>
      <c r="D15" s="8"/>
      <c r="E15" s="32">
        <v>3</v>
      </c>
      <c r="F15" s="33">
        <v>3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3">
        <v>1</v>
      </c>
      <c r="O15" s="32">
        <v>0</v>
      </c>
      <c r="P15" s="33">
        <v>0</v>
      </c>
      <c r="Q15" s="32">
        <v>1</v>
      </c>
      <c r="R15" s="33">
        <v>1</v>
      </c>
      <c r="S15" s="32">
        <v>0</v>
      </c>
      <c r="T15" s="33">
        <v>0</v>
      </c>
      <c r="U15" s="32">
        <v>0</v>
      </c>
      <c r="V15" s="33">
        <v>0</v>
      </c>
      <c r="W15" s="32">
        <v>0</v>
      </c>
      <c r="X15" s="33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1</v>
      </c>
      <c r="AD15" s="33">
        <v>1</v>
      </c>
      <c r="AE15" s="32">
        <v>0</v>
      </c>
      <c r="AF15" s="33">
        <v>0</v>
      </c>
      <c r="AG15" s="32">
        <v>0</v>
      </c>
      <c r="AH15" s="33">
        <v>0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9" t="s">
        <v>61</v>
      </c>
      <c r="D16" s="8"/>
      <c r="E16" s="32">
        <v>2</v>
      </c>
      <c r="F16" s="33">
        <v>2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2</v>
      </c>
      <c r="R16" s="33">
        <v>2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3">
        <v>0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  <c r="AO16" s="34">
        <v>0</v>
      </c>
    </row>
    <row r="17" spans="1:41" ht="13.5">
      <c r="A17" s="15"/>
      <c r="B17" s="6"/>
      <c r="C17" s="9" t="s">
        <v>62</v>
      </c>
      <c r="D17" s="8"/>
      <c r="E17" s="32">
        <v>5</v>
      </c>
      <c r="F17" s="33">
        <v>5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1</v>
      </c>
      <c r="N17" s="33">
        <v>1</v>
      </c>
      <c r="O17" s="32">
        <v>0</v>
      </c>
      <c r="P17" s="33">
        <v>0</v>
      </c>
      <c r="Q17" s="32">
        <v>3</v>
      </c>
      <c r="R17" s="33">
        <v>3</v>
      </c>
      <c r="S17" s="32">
        <v>0</v>
      </c>
      <c r="T17" s="33">
        <v>0</v>
      </c>
      <c r="U17" s="32">
        <v>0</v>
      </c>
      <c r="V17" s="33">
        <v>0</v>
      </c>
      <c r="W17" s="32">
        <v>0</v>
      </c>
      <c r="X17" s="33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1</v>
      </c>
      <c r="AD17" s="33">
        <v>1</v>
      </c>
      <c r="AE17" s="32">
        <v>0</v>
      </c>
      <c r="AF17" s="33">
        <v>0</v>
      </c>
      <c r="AG17" s="32">
        <v>0</v>
      </c>
      <c r="AH17" s="33">
        <v>0</v>
      </c>
      <c r="AI17" s="32">
        <v>0</v>
      </c>
      <c r="AJ17" s="33">
        <v>0</v>
      </c>
      <c r="AK17" s="32">
        <v>0</v>
      </c>
      <c r="AL17" s="33">
        <v>0</v>
      </c>
      <c r="AM17" s="32">
        <v>0</v>
      </c>
      <c r="AN17" s="33">
        <v>0</v>
      </c>
      <c r="AO17" s="34">
        <v>0</v>
      </c>
    </row>
    <row r="18" spans="1:41" ht="13.5">
      <c r="A18" s="15"/>
      <c r="B18" s="6"/>
      <c r="C18" s="9" t="s">
        <v>63</v>
      </c>
      <c r="D18" s="8"/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3">
        <v>0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64</v>
      </c>
      <c r="D19" s="8"/>
      <c r="E19" s="32">
        <v>2</v>
      </c>
      <c r="F19" s="33">
        <v>2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2</v>
      </c>
      <c r="R19" s="33">
        <v>2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7"/>
      <c r="D20" s="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</row>
    <row r="21" spans="1:41" ht="13.5">
      <c r="A21" s="40" t="s">
        <v>65</v>
      </c>
      <c r="B21" s="41"/>
      <c r="C21" s="41"/>
      <c r="D21" s="8"/>
      <c r="E21" s="32">
        <f>SUM('人工死産（２）'!E22)</f>
        <v>7</v>
      </c>
      <c r="F21" s="33">
        <f>SUM('人工死産（２）'!F22)</f>
        <v>7</v>
      </c>
      <c r="G21" s="32">
        <f>SUM('人工死産（２）'!G22)</f>
        <v>0</v>
      </c>
      <c r="H21" s="33">
        <f>SUM('人工死産（２）'!H22)</f>
        <v>0</v>
      </c>
      <c r="I21" s="32">
        <f>SUM('人工死産（２）'!I22)</f>
        <v>0</v>
      </c>
      <c r="J21" s="33">
        <f>SUM('人工死産（２）'!J22)</f>
        <v>0</v>
      </c>
      <c r="K21" s="32">
        <f>SUM('人工死産（２）'!K22)</f>
        <v>0</v>
      </c>
      <c r="L21" s="33">
        <f>SUM('人工死産（２）'!L22)</f>
        <v>0</v>
      </c>
      <c r="M21" s="32">
        <f>SUM('人工死産（２）'!M22)</f>
        <v>1</v>
      </c>
      <c r="N21" s="33">
        <f>SUM('人工死産（２）'!N22)</f>
        <v>1</v>
      </c>
      <c r="O21" s="32">
        <f>SUM('人工死産（２）'!O22)</f>
        <v>0</v>
      </c>
      <c r="P21" s="33">
        <f>SUM('人工死産（２）'!P22)</f>
        <v>0</v>
      </c>
      <c r="Q21" s="32">
        <f>SUM('人工死産（２）'!Q22)</f>
        <v>1</v>
      </c>
      <c r="R21" s="33">
        <f>SUM('人工死産（２）'!R22)</f>
        <v>1</v>
      </c>
      <c r="S21" s="32">
        <f>SUM('人工死産（２）'!S22)</f>
        <v>0</v>
      </c>
      <c r="T21" s="33">
        <f>SUM('人工死産（２）'!T22)</f>
        <v>0</v>
      </c>
      <c r="U21" s="32">
        <f>SUM('人工死産（２）'!U22)</f>
        <v>1</v>
      </c>
      <c r="V21" s="33">
        <f>SUM('人工死産（２）'!V22)</f>
        <v>1</v>
      </c>
      <c r="W21" s="32">
        <f>SUM('人工死産（２）'!W22)</f>
        <v>0</v>
      </c>
      <c r="X21" s="33">
        <f>SUM('人工死産（２）'!X22)</f>
        <v>0</v>
      </c>
      <c r="Y21" s="32">
        <f>SUM('人工死産（２）'!Y22)</f>
        <v>1</v>
      </c>
      <c r="Z21" s="33">
        <f>SUM('人工死産（２）'!Z22)</f>
        <v>1</v>
      </c>
      <c r="AA21" s="32">
        <f>SUM('人工死産（２）'!AA22)</f>
        <v>0</v>
      </c>
      <c r="AB21" s="33">
        <f>SUM('人工死産（２）'!AB22)</f>
        <v>0</v>
      </c>
      <c r="AC21" s="32">
        <f>SUM('人工死産（２）'!AC22)</f>
        <v>3</v>
      </c>
      <c r="AD21" s="33">
        <f>SUM('人工死産（２）'!AD22)</f>
        <v>3</v>
      </c>
      <c r="AE21" s="32">
        <f>SUM('人工死産（２）'!AE22)</f>
        <v>0</v>
      </c>
      <c r="AF21" s="33">
        <f>SUM('人工死産（２）'!AF22)</f>
        <v>0</v>
      </c>
      <c r="AG21" s="32">
        <f>SUM('人工死産（２）'!AG22)</f>
        <v>0</v>
      </c>
      <c r="AH21" s="33">
        <f>SUM('人工死産（２）'!AH22)</f>
        <v>0</v>
      </c>
      <c r="AI21" s="32">
        <f>SUM('人工死産（２）'!AI22)</f>
        <v>0</v>
      </c>
      <c r="AJ21" s="33">
        <f>SUM('人工死産（２）'!AJ22)</f>
        <v>0</v>
      </c>
      <c r="AK21" s="32">
        <f>SUM('人工死産（２）'!AK22)</f>
        <v>0</v>
      </c>
      <c r="AL21" s="33">
        <f>SUM('人工死産（２）'!AL22)</f>
        <v>0</v>
      </c>
      <c r="AM21" s="32">
        <f>SUM('人工死産（２）'!AM22)</f>
        <v>0</v>
      </c>
      <c r="AN21" s="33">
        <f>SUM('人工死産（２）'!AN22)</f>
        <v>0</v>
      </c>
      <c r="AO21" s="34">
        <f>SUM('人工死産（２）'!AO22)</f>
        <v>0</v>
      </c>
    </row>
    <row r="22" spans="1:41" ht="13.5">
      <c r="A22" s="15"/>
      <c r="B22" s="6"/>
      <c r="C22" s="9" t="s">
        <v>66</v>
      </c>
      <c r="D22" s="8"/>
      <c r="E22" s="32">
        <v>7</v>
      </c>
      <c r="F22" s="33">
        <v>7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1</v>
      </c>
      <c r="N22" s="33">
        <v>1</v>
      </c>
      <c r="O22" s="32">
        <v>0</v>
      </c>
      <c r="P22" s="33">
        <v>0</v>
      </c>
      <c r="Q22" s="32">
        <v>1</v>
      </c>
      <c r="R22" s="33">
        <v>1</v>
      </c>
      <c r="S22" s="32">
        <v>0</v>
      </c>
      <c r="T22" s="33">
        <v>0</v>
      </c>
      <c r="U22" s="32">
        <v>1</v>
      </c>
      <c r="V22" s="33">
        <v>1</v>
      </c>
      <c r="W22" s="32">
        <v>0</v>
      </c>
      <c r="X22" s="33">
        <v>0</v>
      </c>
      <c r="Y22" s="32">
        <v>1</v>
      </c>
      <c r="Z22" s="33">
        <v>1</v>
      </c>
      <c r="AA22" s="32">
        <v>0</v>
      </c>
      <c r="AB22" s="33">
        <v>0</v>
      </c>
      <c r="AC22" s="32">
        <v>3</v>
      </c>
      <c r="AD22" s="33">
        <v>3</v>
      </c>
      <c r="AE22" s="32">
        <v>0</v>
      </c>
      <c r="AF22" s="33">
        <v>0</v>
      </c>
      <c r="AG22" s="32">
        <v>0</v>
      </c>
      <c r="AH22" s="33">
        <v>0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  <c r="AO22" s="34">
        <v>0</v>
      </c>
    </row>
    <row r="23" spans="1:41" ht="13.5">
      <c r="A23" s="15"/>
      <c r="B23" s="6"/>
      <c r="C23" s="7"/>
      <c r="D23" s="8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</row>
    <row r="24" spans="1:41" ht="13.5">
      <c r="A24" s="40" t="s">
        <v>67</v>
      </c>
      <c r="B24" s="41"/>
      <c r="C24" s="41"/>
      <c r="D24" s="8"/>
      <c r="E24" s="32">
        <f>SUM('人工死産（２）'!E25)</f>
        <v>16</v>
      </c>
      <c r="F24" s="33">
        <f>SUM('人工死産（２）'!F25)</f>
        <v>16</v>
      </c>
      <c r="G24" s="32">
        <f>SUM('人工死産（２）'!G25)</f>
        <v>0</v>
      </c>
      <c r="H24" s="33">
        <f>SUM('人工死産（２）'!H25)</f>
        <v>0</v>
      </c>
      <c r="I24" s="32">
        <f>SUM('人工死産（２）'!I25)</f>
        <v>0</v>
      </c>
      <c r="J24" s="33">
        <f>SUM('人工死産（２）'!J25)</f>
        <v>0</v>
      </c>
      <c r="K24" s="32">
        <f>SUM('人工死産（２）'!K25)</f>
        <v>0</v>
      </c>
      <c r="L24" s="33">
        <f>SUM('人工死産（２）'!L25)</f>
        <v>0</v>
      </c>
      <c r="M24" s="32">
        <f>SUM('人工死産（２）'!M25)</f>
        <v>5</v>
      </c>
      <c r="N24" s="33">
        <f>SUM('人工死産（２）'!N25)</f>
        <v>5</v>
      </c>
      <c r="O24" s="32">
        <f>SUM('人工死産（２）'!O25)</f>
        <v>0</v>
      </c>
      <c r="P24" s="33">
        <f>SUM('人工死産（２）'!P25)</f>
        <v>0</v>
      </c>
      <c r="Q24" s="32">
        <f>SUM('人工死産（２）'!Q25)</f>
        <v>5</v>
      </c>
      <c r="R24" s="33">
        <f>SUM('人工死産（２）'!R25)</f>
        <v>5</v>
      </c>
      <c r="S24" s="32">
        <f>SUM('人工死産（２）'!S25)</f>
        <v>0</v>
      </c>
      <c r="T24" s="33">
        <f>SUM('人工死産（２）'!T25)</f>
        <v>0</v>
      </c>
      <c r="U24" s="32">
        <f>SUM('人工死産（２）'!U25)</f>
        <v>1</v>
      </c>
      <c r="V24" s="33">
        <f>SUM('人工死産（２）'!V25)</f>
        <v>1</v>
      </c>
      <c r="W24" s="32">
        <f>SUM('人工死産（２）'!W25)</f>
        <v>0</v>
      </c>
      <c r="X24" s="33">
        <f>SUM('人工死産（２）'!X25)</f>
        <v>0</v>
      </c>
      <c r="Y24" s="32">
        <f>SUM('人工死産（２）'!Y25)</f>
        <v>2</v>
      </c>
      <c r="Z24" s="33">
        <f>SUM('人工死産（２）'!Z25)</f>
        <v>2</v>
      </c>
      <c r="AA24" s="32">
        <f>SUM('人工死産（２）'!AA25)</f>
        <v>0</v>
      </c>
      <c r="AB24" s="33">
        <f>SUM('人工死産（２）'!AB25)</f>
        <v>0</v>
      </c>
      <c r="AC24" s="32">
        <f>SUM('人工死産（２）'!AC25)</f>
        <v>2</v>
      </c>
      <c r="AD24" s="33">
        <f>SUM('人工死産（２）'!AD25)</f>
        <v>2</v>
      </c>
      <c r="AE24" s="32">
        <f>SUM('人工死産（２）'!AE25)</f>
        <v>0</v>
      </c>
      <c r="AF24" s="33">
        <f>SUM('人工死産（２）'!AF25)</f>
        <v>0</v>
      </c>
      <c r="AG24" s="32">
        <f>SUM('人工死産（２）'!AG25)</f>
        <v>1</v>
      </c>
      <c r="AH24" s="33">
        <f>SUM('人工死産（２）'!AH25)</f>
        <v>1</v>
      </c>
      <c r="AI24" s="32">
        <f>SUM('人工死産（２）'!AI25)</f>
        <v>0</v>
      </c>
      <c r="AJ24" s="33">
        <f>SUM('人工死産（２）'!AJ25)</f>
        <v>0</v>
      </c>
      <c r="AK24" s="32">
        <f>SUM('人工死産（２）'!AK25)</f>
        <v>0</v>
      </c>
      <c r="AL24" s="33">
        <f>SUM('人工死産（２）'!AL25)</f>
        <v>0</v>
      </c>
      <c r="AM24" s="32">
        <f>SUM('人工死産（２）'!AM25)</f>
        <v>0</v>
      </c>
      <c r="AN24" s="33">
        <f>SUM('人工死産（２）'!AN25)</f>
        <v>0</v>
      </c>
      <c r="AO24" s="34">
        <f>SUM('人工死産（２）'!AO25)</f>
        <v>0</v>
      </c>
    </row>
    <row r="25" spans="1:41" ht="13.5">
      <c r="A25" s="15"/>
      <c r="B25" s="6"/>
      <c r="C25" s="9" t="s">
        <v>68</v>
      </c>
      <c r="D25" s="8"/>
      <c r="E25" s="32">
        <v>16</v>
      </c>
      <c r="F25" s="33">
        <v>16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5</v>
      </c>
      <c r="N25" s="33">
        <v>5</v>
      </c>
      <c r="O25" s="32">
        <v>0</v>
      </c>
      <c r="P25" s="33">
        <v>0</v>
      </c>
      <c r="Q25" s="32">
        <v>5</v>
      </c>
      <c r="R25" s="33">
        <v>5</v>
      </c>
      <c r="S25" s="32">
        <v>0</v>
      </c>
      <c r="T25" s="33">
        <v>0</v>
      </c>
      <c r="U25" s="32">
        <v>1</v>
      </c>
      <c r="V25" s="33">
        <v>1</v>
      </c>
      <c r="W25" s="32">
        <v>0</v>
      </c>
      <c r="X25" s="33">
        <v>0</v>
      </c>
      <c r="Y25" s="32">
        <v>2</v>
      </c>
      <c r="Z25" s="33">
        <v>2</v>
      </c>
      <c r="AA25" s="32">
        <v>0</v>
      </c>
      <c r="AB25" s="33">
        <v>0</v>
      </c>
      <c r="AC25" s="32">
        <v>2</v>
      </c>
      <c r="AD25" s="33">
        <v>2</v>
      </c>
      <c r="AE25" s="32">
        <v>0</v>
      </c>
      <c r="AF25" s="33">
        <v>0</v>
      </c>
      <c r="AG25" s="32">
        <v>1</v>
      </c>
      <c r="AH25" s="33">
        <v>1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4.25" thickBot="1">
      <c r="A26" s="16"/>
      <c r="B26" s="17"/>
      <c r="C26" s="17"/>
      <c r="D26" s="18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31"/>
    </row>
  </sheetData>
  <sheetProtection/>
  <mergeCells count="14">
    <mergeCell ref="A6:C6"/>
    <mergeCell ref="A10:C10"/>
    <mergeCell ref="A21:C21"/>
    <mergeCell ref="A24:C24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Ｐ明朝,標準"&amp;14第２０表　　死産数・母の年齢（５歳階級）・期間・市町村・保健所別　　　（その６）&amp;R平成２６年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2015-11-09T04:54:37Z</cp:lastPrinted>
  <dcterms:created xsi:type="dcterms:W3CDTF">1999-10-13T04:21:50Z</dcterms:created>
  <dcterms:modified xsi:type="dcterms:W3CDTF">2015-11-09T04:54:41Z</dcterms:modified>
  <cp:category/>
  <cp:version/>
  <cp:contentType/>
  <cp:contentStatus/>
</cp:coreProperties>
</file>