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5865" activeTab="0"/>
  </bookViews>
  <sheets>
    <sheet name="死因順位表（前年との比較）" sheetId="1" r:id="rId1"/>
  </sheets>
  <definedNames>
    <definedName name="_xlnm.Print_Area" localSheetId="0">'死因順位表（前年との比較）'!$A$1:$J$58</definedName>
  </definedNames>
  <calcPr fullCalcOnLoad="1"/>
</workbook>
</file>

<file path=xl/sharedStrings.xml><?xml version="1.0" encoding="utf-8"?>
<sst xmlns="http://schemas.openxmlformats.org/spreadsheetml/2006/main" count="157" uniqueCount="43">
  <si>
    <t>全死因</t>
  </si>
  <si>
    <t>悪性新生物</t>
  </si>
  <si>
    <t>脳血管疾患</t>
  </si>
  <si>
    <t>第3位</t>
  </si>
  <si>
    <t>心疾患</t>
  </si>
  <si>
    <t>第4位</t>
  </si>
  <si>
    <t>肺炎</t>
  </si>
  <si>
    <t>第5位</t>
  </si>
  <si>
    <t>不慮の事故</t>
  </si>
  <si>
    <t>第6位</t>
  </si>
  <si>
    <t>自殺</t>
  </si>
  <si>
    <t>第7位</t>
  </si>
  <si>
    <t>老衰</t>
  </si>
  <si>
    <t>第8位</t>
  </si>
  <si>
    <t>腎不全</t>
  </si>
  <si>
    <t>第9位</t>
  </si>
  <si>
    <t>第10位</t>
  </si>
  <si>
    <t>慢性閉塞性肺疾患</t>
  </si>
  <si>
    <t>第1位</t>
  </si>
  <si>
    <t>第2位</t>
  </si>
  <si>
    <t>死　　　因</t>
  </si>
  <si>
    <t>平成25年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</si>
  <si>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</si>
  <si>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</si>
  <si>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</si>
  <si>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</si>
  <si>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</si>
  <si>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</si>
  <si>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</si>
  <si>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</si>
  <si>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</si>
  <si>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大動脈瘤及び解離</t>
  </si>
  <si>
    <t>第11位</t>
  </si>
  <si>
    <t>全　　国</t>
  </si>
  <si>
    <t>男</t>
  </si>
  <si>
    <t>女</t>
  </si>
  <si>
    <t>血管性及び詳細不明の認知症</t>
  </si>
  <si>
    <t>アルツハイマー病</t>
  </si>
  <si>
    <t>死亡数・死亡率（人口10万対）・死因順位</t>
  </si>
  <si>
    <t>平成26年</t>
  </si>
  <si>
    <t>平成26年／平成25年</t>
  </si>
  <si>
    <t>宮城県死亡数・死亡率（人口10万対）・死因順位・性別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</si>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</sst>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49" fontId="2" fillId="32" borderId="10" xfId="0" applyNumberFormat="1" applyFont="1" applyFill="1" applyBorder="1" applyAlignment="1">
      <alignment horizontal="distributed" vertical="center"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49" fontId="2" fillId="32" borderId="11" xfId="0" applyNumberFormat="1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49" fontId="2" fillId="32" borderId="0" xfId="0" applyNumberFormat="1" applyFont="1" applyFill="1" applyBorder="1" applyAlignment="1">
      <alignment horizontal="center" vertical="center" textRotation="255"/>
    </xf>
    <xf numFmtId="49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32" borderId="12" xfId="0" applyNumberFormat="1" applyFont="1" applyFill="1" applyBorder="1" applyAlignment="1">
      <alignment horizontal="distributed" vertical="center"/>
    </xf>
    <xf numFmtId="49" fontId="2" fillId="32" borderId="11" xfId="0" applyNumberFormat="1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49" fontId="2" fillId="32" borderId="12" xfId="0" applyNumberFormat="1" applyFont="1" applyFill="1" applyBorder="1" applyAlignment="1">
      <alignment horizontal="distributed" vertical="center" shrinkToFit="1"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49" fontId="4" fillId="32" borderId="0" xfId="0" applyNumberFormat="1" applyFont="1" applyFill="1" applyBorder="1" applyAlignment="1">
      <alignment horizontal="distributed" vertical="center"/>
    </xf>
    <xf numFmtId="38" fontId="2" fillId="32" borderId="0" xfId="48" applyFont="1" applyFill="1" applyBorder="1" applyAlignment="1">
      <alignment/>
    </xf>
    <xf numFmtId="0" fontId="4" fillId="0" borderId="0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2" fillId="32" borderId="0" xfId="0" applyFont="1" applyFill="1" applyAlignment="1">
      <alignment horizontal="center" vertical="center" shrinkToFit="1"/>
    </xf>
    <xf numFmtId="49" fontId="2" fillId="32" borderId="13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178" fontId="2" fillId="0" borderId="1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178" fontId="2" fillId="0" borderId="12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181" fontId="2" fillId="0" borderId="19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vertical="center"/>
    </xf>
    <xf numFmtId="38" fontId="2" fillId="0" borderId="17" xfId="48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center" textRotation="255"/>
    </xf>
    <xf numFmtId="49" fontId="2" fillId="32" borderId="11" xfId="0" applyNumberFormat="1" applyFont="1" applyFill="1" applyBorder="1" applyAlignment="1">
      <alignment horizontal="center" vertical="center" textRotation="255"/>
    </xf>
    <xf numFmtId="49" fontId="2" fillId="32" borderId="12" xfId="0" applyNumberFormat="1" applyFont="1" applyFill="1" applyBorder="1" applyAlignment="1">
      <alignment horizontal="center" vertical="center" textRotation="255"/>
    </xf>
    <xf numFmtId="49" fontId="2" fillId="32" borderId="0" xfId="0" applyNumberFormat="1" applyFont="1" applyFill="1" applyBorder="1" applyAlignment="1">
      <alignment horizontal="center" vertical="center" textRotation="255"/>
    </xf>
    <xf numFmtId="0" fontId="2" fillId="32" borderId="2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showGridLines="0" tabSelected="1" view="pageBreakPreview" zoomScale="60" zoomScaleNormal="85" workbookViewId="0" topLeftCell="A1">
      <selection activeCell="J27" sqref="J27"/>
    </sheetView>
  </sheetViews>
  <sheetFormatPr defaultColWidth="9.00390625" defaultRowHeight="14.25"/>
  <cols>
    <col min="1" max="1" width="6.125" style="1" customWidth="1"/>
    <col min="2" max="2" width="22.125" style="1" customWidth="1"/>
    <col min="3" max="3" width="9.625" style="1" customWidth="1"/>
    <col min="4" max="4" width="9.625" style="32" customWidth="1"/>
    <col min="5" max="5" width="10.00390625" style="32" customWidth="1"/>
    <col min="6" max="8" width="9.625" style="32" customWidth="1"/>
    <col min="9" max="9" width="11.00390625" style="32" customWidth="1"/>
    <col min="10" max="10" width="9.625" style="32" customWidth="1"/>
    <col min="11" max="11" width="9.625" style="1" bestFit="1" customWidth="1"/>
    <col min="12" max="12" width="16.125" style="1" bestFit="1" customWidth="1"/>
    <col min="13" max="16384" width="9.00390625" style="1" customWidth="1"/>
  </cols>
  <sheetData>
    <row r="2" spans="1:9" ht="17.25">
      <c r="A2" s="2" t="s">
        <v>38</v>
      </c>
      <c r="I2" s="33"/>
    </row>
    <row r="3" ht="9.75" customHeight="1"/>
    <row r="4" spans="1:10" s="3" customFormat="1" ht="16.5" customHeight="1">
      <c r="A4" s="71"/>
      <c r="B4" s="73" t="s">
        <v>20</v>
      </c>
      <c r="C4" s="74" t="s">
        <v>39</v>
      </c>
      <c r="D4" s="75"/>
      <c r="E4" s="75"/>
      <c r="F4" s="76"/>
      <c r="G4" s="77" t="s">
        <v>21</v>
      </c>
      <c r="H4" s="77"/>
      <c r="I4" s="77" t="s">
        <v>40</v>
      </c>
      <c r="J4" s="78"/>
    </row>
    <row r="5" spans="1:10" s="3" customFormat="1" ht="16.5" customHeight="1">
      <c r="A5" s="72"/>
      <c r="B5" s="73"/>
      <c r="C5" s="79" t="s">
        <v>22</v>
      </c>
      <c r="D5" s="81" t="s">
        <v>23</v>
      </c>
      <c r="E5" s="34" t="s">
        <v>24</v>
      </c>
      <c r="F5" s="82" t="s">
        <v>25</v>
      </c>
      <c r="G5" s="84" t="s">
        <v>22</v>
      </c>
      <c r="H5" s="77" t="s">
        <v>26</v>
      </c>
      <c r="I5" s="77" t="s">
        <v>27</v>
      </c>
      <c r="J5" s="77" t="s">
        <v>28</v>
      </c>
    </row>
    <row r="6" spans="1:16" s="3" customFormat="1" ht="16.5" customHeight="1">
      <c r="A6" s="72"/>
      <c r="B6" s="73"/>
      <c r="C6" s="80"/>
      <c r="D6" s="81"/>
      <c r="E6" s="35" t="s">
        <v>29</v>
      </c>
      <c r="F6" s="82"/>
      <c r="G6" s="84"/>
      <c r="H6" s="77"/>
      <c r="I6" s="77"/>
      <c r="J6" s="77"/>
      <c r="K6" s="15"/>
      <c r="L6" s="23"/>
      <c r="M6" s="23"/>
      <c r="N6" s="23"/>
      <c r="O6" s="23"/>
      <c r="P6" s="23"/>
    </row>
    <row r="7" spans="1:16" s="3" customFormat="1" ht="16.5" customHeight="1">
      <c r="A7" s="67" t="s">
        <v>30</v>
      </c>
      <c r="B7" s="4" t="s">
        <v>0</v>
      </c>
      <c r="C7" s="14"/>
      <c r="D7" s="36">
        <v>22854</v>
      </c>
      <c r="E7" s="37">
        <v>986.7875647668394</v>
      </c>
      <c r="F7" s="38">
        <v>100</v>
      </c>
      <c r="G7" s="39"/>
      <c r="H7" s="36">
        <v>22214</v>
      </c>
      <c r="I7" s="40">
        <v>640</v>
      </c>
      <c r="J7" s="41">
        <v>102.88106599441792</v>
      </c>
      <c r="K7" s="85"/>
      <c r="L7" s="24"/>
      <c r="M7" s="25"/>
      <c r="N7" s="5"/>
      <c r="O7" s="6"/>
      <c r="P7" s="6"/>
    </row>
    <row r="8" spans="1:16" s="3" customFormat="1" ht="16.5" customHeight="1">
      <c r="A8" s="68"/>
      <c r="B8" s="7" t="s">
        <v>1</v>
      </c>
      <c r="C8" s="8" t="s">
        <v>18</v>
      </c>
      <c r="D8" s="42">
        <v>6540</v>
      </c>
      <c r="E8" s="43">
        <v>282.38341968911914</v>
      </c>
      <c r="F8" s="44">
        <v>28.61643475977947</v>
      </c>
      <c r="G8" s="45" t="s">
        <v>18</v>
      </c>
      <c r="H8" s="42">
        <v>6498</v>
      </c>
      <c r="I8" s="46">
        <v>42</v>
      </c>
      <c r="J8" s="47">
        <v>100.64635272391504</v>
      </c>
      <c r="K8" s="85"/>
      <c r="L8" s="24"/>
      <c r="M8" s="25"/>
      <c r="N8" s="5"/>
      <c r="O8" s="6"/>
      <c r="P8" s="6"/>
    </row>
    <row r="9" spans="1:16" s="3" customFormat="1" ht="16.5" customHeight="1">
      <c r="A9" s="68"/>
      <c r="B9" s="7" t="s">
        <v>4</v>
      </c>
      <c r="C9" s="8" t="s">
        <v>19</v>
      </c>
      <c r="D9" s="42">
        <v>3526</v>
      </c>
      <c r="E9" s="43">
        <v>152.2452504317789</v>
      </c>
      <c r="F9" s="44">
        <v>15.428371401067647</v>
      </c>
      <c r="G9" s="45" t="s">
        <v>19</v>
      </c>
      <c r="H9" s="42">
        <v>3330</v>
      </c>
      <c r="I9" s="46">
        <v>196</v>
      </c>
      <c r="J9" s="47">
        <v>105.88588588588588</v>
      </c>
      <c r="K9" s="85"/>
      <c r="L9" s="24"/>
      <c r="M9" s="25"/>
      <c r="N9" s="5"/>
      <c r="O9" s="6"/>
      <c r="P9" s="6"/>
    </row>
    <row r="10" spans="1:16" s="3" customFormat="1" ht="16.5" customHeight="1">
      <c r="A10" s="68"/>
      <c r="B10" s="7" t="s">
        <v>2</v>
      </c>
      <c r="C10" s="8" t="s">
        <v>3</v>
      </c>
      <c r="D10" s="42">
        <v>2391</v>
      </c>
      <c r="E10" s="43">
        <v>103.23834196891191</v>
      </c>
      <c r="F10" s="44">
        <v>10.462063533735888</v>
      </c>
      <c r="G10" s="45" t="s">
        <v>3</v>
      </c>
      <c r="H10" s="42">
        <v>2464</v>
      </c>
      <c r="I10" s="46">
        <v>-73</v>
      </c>
      <c r="J10" s="47">
        <v>97.03733766233766</v>
      </c>
      <c r="K10" s="85"/>
      <c r="L10" s="24"/>
      <c r="M10" s="25"/>
      <c r="N10" s="5"/>
      <c r="O10" s="6"/>
      <c r="P10" s="6"/>
    </row>
    <row r="11" spans="1:16" s="3" customFormat="1" ht="16.5" customHeight="1">
      <c r="A11" s="68"/>
      <c r="B11" s="7" t="s">
        <v>6</v>
      </c>
      <c r="C11" s="8" t="s">
        <v>5</v>
      </c>
      <c r="D11" s="42">
        <v>1755</v>
      </c>
      <c r="E11" s="43">
        <v>75.77720207253886</v>
      </c>
      <c r="F11" s="44">
        <v>7.679180887372014</v>
      </c>
      <c r="G11" s="45" t="s">
        <v>5</v>
      </c>
      <c r="H11" s="42">
        <v>1776</v>
      </c>
      <c r="I11" s="46">
        <v>-21</v>
      </c>
      <c r="J11" s="47">
        <v>98.81756756756756</v>
      </c>
      <c r="K11" s="85"/>
      <c r="L11" s="24"/>
      <c r="M11" s="25"/>
      <c r="N11" s="5"/>
      <c r="O11" s="6"/>
      <c r="P11" s="6"/>
    </row>
    <row r="12" spans="1:16" s="3" customFormat="1" ht="16.5" customHeight="1">
      <c r="A12" s="68"/>
      <c r="B12" s="7" t="s">
        <v>12</v>
      </c>
      <c r="C12" s="8" t="s">
        <v>7</v>
      </c>
      <c r="D12" s="42">
        <v>1733</v>
      </c>
      <c r="E12" s="43">
        <v>74.8272884283247</v>
      </c>
      <c r="F12" s="44">
        <v>7.582917651177038</v>
      </c>
      <c r="G12" s="45" t="s">
        <v>7</v>
      </c>
      <c r="H12" s="42">
        <v>1467</v>
      </c>
      <c r="I12" s="46">
        <v>266</v>
      </c>
      <c r="J12" s="47">
        <v>118.13224267211997</v>
      </c>
      <c r="K12" s="85"/>
      <c r="L12" s="24"/>
      <c r="M12" s="25"/>
      <c r="N12" s="5"/>
      <c r="O12" s="6"/>
      <c r="P12" s="6"/>
    </row>
    <row r="13" spans="1:16" s="3" customFormat="1" ht="16.5" customHeight="1">
      <c r="A13" s="68"/>
      <c r="B13" s="20" t="s">
        <v>8</v>
      </c>
      <c r="C13" s="8" t="s">
        <v>9</v>
      </c>
      <c r="D13" s="42">
        <v>677</v>
      </c>
      <c r="E13" s="43">
        <v>29.231433506044908</v>
      </c>
      <c r="F13" s="44">
        <v>2.96228231381815</v>
      </c>
      <c r="G13" s="45" t="s">
        <v>9</v>
      </c>
      <c r="H13" s="42">
        <v>626</v>
      </c>
      <c r="I13" s="46">
        <v>51</v>
      </c>
      <c r="J13" s="47">
        <v>108.14696485623003</v>
      </c>
      <c r="K13" s="85"/>
      <c r="L13" s="24"/>
      <c r="M13" s="25"/>
      <c r="N13" s="5"/>
      <c r="O13" s="6"/>
      <c r="P13" s="6"/>
    </row>
    <row r="14" spans="1:16" s="3" customFormat="1" ht="16.5" customHeight="1">
      <c r="A14" s="68"/>
      <c r="B14" s="7" t="s">
        <v>10</v>
      </c>
      <c r="C14" s="8" t="s">
        <v>11</v>
      </c>
      <c r="D14" s="42">
        <v>455</v>
      </c>
      <c r="E14" s="43">
        <v>19.645941278065628</v>
      </c>
      <c r="F14" s="44">
        <v>1.9908987485779295</v>
      </c>
      <c r="G14" s="45" t="s">
        <v>11</v>
      </c>
      <c r="H14" s="42">
        <v>458</v>
      </c>
      <c r="I14" s="46">
        <v>-3</v>
      </c>
      <c r="J14" s="47">
        <v>99.34497816593887</v>
      </c>
      <c r="K14" s="85"/>
      <c r="L14" s="24"/>
      <c r="M14" s="25"/>
      <c r="N14" s="5"/>
      <c r="O14" s="6"/>
      <c r="P14" s="6"/>
    </row>
    <row r="15" spans="1:16" s="3" customFormat="1" ht="16.5" customHeight="1">
      <c r="A15" s="68"/>
      <c r="B15" s="7" t="s">
        <v>14</v>
      </c>
      <c r="C15" s="8" t="s">
        <v>13</v>
      </c>
      <c r="D15" s="42">
        <v>408</v>
      </c>
      <c r="E15" s="43">
        <v>17.616580310880828</v>
      </c>
      <c r="F15" s="44">
        <v>1.7852454712522972</v>
      </c>
      <c r="G15" s="45" t="s">
        <v>13</v>
      </c>
      <c r="H15" s="42">
        <v>440</v>
      </c>
      <c r="I15" s="46">
        <v>-32</v>
      </c>
      <c r="J15" s="47">
        <v>92.72727272727272</v>
      </c>
      <c r="K15" s="85"/>
      <c r="L15" s="24"/>
      <c r="M15" s="25"/>
      <c r="N15" s="5"/>
      <c r="O15" s="6"/>
      <c r="P15" s="6"/>
    </row>
    <row r="16" spans="1:16" s="3" customFormat="1" ht="16.5" customHeight="1">
      <c r="A16" s="68"/>
      <c r="B16" s="21" t="s">
        <v>31</v>
      </c>
      <c r="C16" s="8" t="s">
        <v>15</v>
      </c>
      <c r="D16" s="18">
        <v>305</v>
      </c>
      <c r="E16" s="43">
        <v>13.169257340241796</v>
      </c>
      <c r="F16" s="44">
        <v>1.3345585017939967</v>
      </c>
      <c r="G16" s="45" t="s">
        <v>15</v>
      </c>
      <c r="H16" s="18">
        <v>327</v>
      </c>
      <c r="I16" s="46">
        <v>-22</v>
      </c>
      <c r="J16" s="47">
        <v>93.27217125382263</v>
      </c>
      <c r="K16" s="85"/>
      <c r="L16" s="18"/>
      <c r="M16" s="25"/>
      <c r="N16" s="17"/>
      <c r="O16" s="6"/>
      <c r="P16" s="6"/>
    </row>
    <row r="17" spans="1:16" s="3" customFormat="1" ht="16.5" customHeight="1">
      <c r="A17" s="69"/>
      <c r="B17" s="22" t="s">
        <v>17</v>
      </c>
      <c r="C17" s="9" t="s">
        <v>16</v>
      </c>
      <c r="D17" s="48">
        <v>278</v>
      </c>
      <c r="E17" s="49">
        <v>12.003454231433507</v>
      </c>
      <c r="F17" s="49">
        <v>1.2164172573728889</v>
      </c>
      <c r="G17" s="50" t="s">
        <v>16</v>
      </c>
      <c r="H17" s="48">
        <v>244</v>
      </c>
      <c r="I17" s="51">
        <v>34</v>
      </c>
      <c r="J17" s="52">
        <v>113.9344262295082</v>
      </c>
      <c r="K17" s="85"/>
      <c r="L17" s="24"/>
      <c r="M17" s="25"/>
      <c r="N17" s="5"/>
      <c r="O17" s="6"/>
      <c r="P17" s="6"/>
    </row>
    <row r="18" spans="1:18" s="3" customFormat="1" ht="16.5" customHeight="1">
      <c r="A18" s="68" t="s">
        <v>33</v>
      </c>
      <c r="B18" s="7" t="s">
        <v>0</v>
      </c>
      <c r="C18" s="14"/>
      <c r="D18" s="63">
        <v>1273025</v>
      </c>
      <c r="E18" s="53">
        <v>1014.9038116574053</v>
      </c>
      <c r="F18" s="43">
        <v>100</v>
      </c>
      <c r="G18" s="39"/>
      <c r="H18" s="63">
        <v>1268438</v>
      </c>
      <c r="I18" s="64">
        <f>D18-H18</f>
        <v>4587</v>
      </c>
      <c r="J18" s="41">
        <v>100.36012853624463</v>
      </c>
      <c r="K18" s="85"/>
      <c r="L18" s="24"/>
      <c r="M18" s="25"/>
      <c r="N18" s="5"/>
      <c r="O18" s="6"/>
      <c r="P18" s="6"/>
      <c r="Q18" s="23"/>
      <c r="R18" s="23"/>
    </row>
    <row r="19" spans="1:18" s="3" customFormat="1" ht="16.5" customHeight="1">
      <c r="A19" s="68"/>
      <c r="B19" s="7" t="s">
        <v>1</v>
      </c>
      <c r="C19" s="8" t="s">
        <v>18</v>
      </c>
      <c r="D19" s="63">
        <v>368106</v>
      </c>
      <c r="E19" s="53">
        <v>293.4705136688697</v>
      </c>
      <c r="F19" s="43">
        <v>28.916091386987002</v>
      </c>
      <c r="G19" s="45" t="s">
        <v>18</v>
      </c>
      <c r="H19" s="63">
        <v>364873</v>
      </c>
      <c r="I19" s="65">
        <v>3233</v>
      </c>
      <c r="J19" s="47">
        <v>100.88551601657568</v>
      </c>
      <c r="K19" s="85"/>
      <c r="L19" s="24"/>
      <c r="M19" s="25"/>
      <c r="N19" s="5"/>
      <c r="O19" s="6"/>
      <c r="P19" s="6"/>
      <c r="Q19" s="23"/>
      <c r="R19" s="23"/>
    </row>
    <row r="20" spans="1:18" s="3" customFormat="1" ht="16.5" customHeight="1">
      <c r="A20" s="68"/>
      <c r="B20" s="7" t="s">
        <v>4</v>
      </c>
      <c r="C20" s="8" t="s">
        <v>19</v>
      </c>
      <c r="D20" s="63">
        <v>196931</v>
      </c>
      <c r="E20" s="53">
        <v>156.99946584177755</v>
      </c>
      <c r="F20" s="43">
        <v>15.469393654693937</v>
      </c>
      <c r="G20" s="45" t="s">
        <v>19</v>
      </c>
      <c r="H20" s="42">
        <v>196723</v>
      </c>
      <c r="I20" s="65">
        <v>208</v>
      </c>
      <c r="J20" s="47">
        <v>100.10319078094581</v>
      </c>
      <c r="K20" s="85"/>
      <c r="L20" s="24"/>
      <c r="M20" s="25"/>
      <c r="N20" s="5"/>
      <c r="O20" s="6"/>
      <c r="P20" s="6"/>
      <c r="Q20" s="23"/>
      <c r="R20" s="23"/>
    </row>
    <row r="21" spans="1:18" s="3" customFormat="1" ht="16.5" customHeight="1">
      <c r="A21" s="68"/>
      <c r="B21" s="7" t="s">
        <v>6</v>
      </c>
      <c r="C21" s="8" t="s">
        <v>3</v>
      </c>
      <c r="D21" s="63">
        <v>119652</v>
      </c>
      <c r="E21" s="53">
        <v>95.39109151645127</v>
      </c>
      <c r="F21" s="43">
        <v>9.399027811381583</v>
      </c>
      <c r="G21" s="45" t="s">
        <v>3</v>
      </c>
      <c r="H21" s="42">
        <v>122969</v>
      </c>
      <c r="I21" s="65">
        <v>-3317</v>
      </c>
      <c r="J21" s="47">
        <v>97.30094576681928</v>
      </c>
      <c r="K21" s="85"/>
      <c r="L21" s="24"/>
      <c r="M21" s="25"/>
      <c r="N21" s="5"/>
      <c r="O21" s="6"/>
      <c r="P21" s="6"/>
      <c r="Q21" s="23"/>
      <c r="R21" s="23"/>
    </row>
    <row r="22" spans="1:18" s="3" customFormat="1" ht="16.5" customHeight="1">
      <c r="A22" s="68"/>
      <c r="B22" s="7" t="s">
        <v>2</v>
      </c>
      <c r="C22" s="8" t="s">
        <v>5</v>
      </c>
      <c r="D22" s="63">
        <v>114209</v>
      </c>
      <c r="E22" s="53">
        <v>91.0516538973619</v>
      </c>
      <c r="F22" s="43">
        <v>8.971456491888478</v>
      </c>
      <c r="G22" s="45" t="s">
        <v>5</v>
      </c>
      <c r="H22" s="42">
        <v>118347</v>
      </c>
      <c r="I22" s="65">
        <v>-4138</v>
      </c>
      <c r="J22" s="47">
        <v>96.50181246672919</v>
      </c>
      <c r="K22" s="85"/>
      <c r="L22" s="24"/>
      <c r="M22" s="25"/>
      <c r="N22" s="5"/>
      <c r="O22" s="6"/>
      <c r="P22" s="6"/>
      <c r="Q22" s="23"/>
      <c r="R22" s="23"/>
    </row>
    <row r="23" spans="1:18" s="3" customFormat="1" ht="16.5" customHeight="1">
      <c r="A23" s="68"/>
      <c r="B23" s="7" t="s">
        <v>12</v>
      </c>
      <c r="C23" s="8" t="s">
        <v>7</v>
      </c>
      <c r="D23" s="63">
        <v>75391</v>
      </c>
      <c r="E23" s="53">
        <v>60.10396154060799</v>
      </c>
      <c r="F23" s="43">
        <v>5.922133787482207</v>
      </c>
      <c r="G23" s="45" t="s">
        <v>7</v>
      </c>
      <c r="H23" s="63">
        <v>69721</v>
      </c>
      <c r="I23" s="65">
        <v>5670</v>
      </c>
      <c r="J23" s="47">
        <v>108.1310958118187</v>
      </c>
      <c r="K23" s="85"/>
      <c r="L23" s="24"/>
      <c r="M23" s="25"/>
      <c r="N23" s="5"/>
      <c r="O23" s="6"/>
      <c r="P23" s="6"/>
      <c r="Q23" s="23"/>
      <c r="R23" s="23"/>
    </row>
    <row r="24" spans="1:18" s="3" customFormat="1" ht="16.5" customHeight="1">
      <c r="A24" s="68"/>
      <c r="B24" s="7" t="s">
        <v>8</v>
      </c>
      <c r="C24" s="8" t="s">
        <v>9</v>
      </c>
      <c r="D24" s="63">
        <v>39030</v>
      </c>
      <c r="E24" s="53">
        <v>31.11591233427143</v>
      </c>
      <c r="F24" s="43">
        <v>3.0658976719633246</v>
      </c>
      <c r="G24" s="45" t="s">
        <v>9</v>
      </c>
      <c r="H24" s="42">
        <v>39574</v>
      </c>
      <c r="I24" s="65">
        <v>-544</v>
      </c>
      <c r="J24" s="47">
        <v>98.6228331732956</v>
      </c>
      <c r="K24" s="85"/>
      <c r="L24" s="24"/>
      <c r="M24" s="25"/>
      <c r="N24" s="5"/>
      <c r="O24" s="6"/>
      <c r="P24" s="6"/>
      <c r="Q24" s="23"/>
      <c r="R24" s="23"/>
    </row>
    <row r="25" spans="1:18" s="3" customFormat="1" ht="16.5" customHeight="1">
      <c r="A25" s="68"/>
      <c r="B25" s="7" t="s">
        <v>14</v>
      </c>
      <c r="C25" s="8" t="s">
        <v>11</v>
      </c>
      <c r="D25" s="42">
        <v>24776</v>
      </c>
      <c r="E25" s="53">
        <v>19.752692715516897</v>
      </c>
      <c r="F25" s="43">
        <v>1.946262541201756</v>
      </c>
      <c r="G25" s="45" t="s">
        <v>13</v>
      </c>
      <c r="H25" s="42">
        <v>25101</v>
      </c>
      <c r="I25" s="46">
        <v>-325</v>
      </c>
      <c r="J25" s="47">
        <v>98.70523086729612</v>
      </c>
      <c r="K25" s="85"/>
      <c r="L25" s="24"/>
      <c r="M25" s="25"/>
      <c r="N25" s="5"/>
      <c r="O25" s="6"/>
      <c r="P25" s="6"/>
      <c r="Q25" s="23"/>
      <c r="R25" s="23"/>
    </row>
    <row r="26" spans="1:18" s="3" customFormat="1" ht="16.5" customHeight="1">
      <c r="A26" s="68"/>
      <c r="B26" s="7" t="s">
        <v>10</v>
      </c>
      <c r="C26" s="8" t="s">
        <v>13</v>
      </c>
      <c r="D26" s="42">
        <v>24417</v>
      </c>
      <c r="E26" s="53">
        <v>19.46647957841363</v>
      </c>
      <c r="F26" s="43">
        <v>1.9180615300501807</v>
      </c>
      <c r="G26" s="45" t="s">
        <v>11</v>
      </c>
      <c r="H26" s="42">
        <v>26063</v>
      </c>
      <c r="I26" s="46">
        <v>-1646</v>
      </c>
      <c r="J26" s="47">
        <v>93.68453363005025</v>
      </c>
      <c r="K26" s="85"/>
      <c r="L26" s="24"/>
      <c r="M26" s="25"/>
      <c r="N26" s="5"/>
      <c r="O26" s="6"/>
      <c r="P26" s="6"/>
      <c r="Q26" s="23"/>
      <c r="R26" s="23"/>
    </row>
    <row r="27" spans="1:18" s="3" customFormat="1" ht="16.5" customHeight="1">
      <c r="A27" s="68"/>
      <c r="B27" s="16" t="s">
        <v>31</v>
      </c>
      <c r="C27" s="8" t="s">
        <v>15</v>
      </c>
      <c r="D27" s="42">
        <v>16423</v>
      </c>
      <c r="E27" s="53">
        <v>13.093254458626655</v>
      </c>
      <c r="F27" s="43">
        <v>1.2900980672488067</v>
      </c>
      <c r="G27" s="45" t="s">
        <v>16</v>
      </c>
      <c r="H27" s="42">
        <v>16105</v>
      </c>
      <c r="I27" s="46">
        <v>318</v>
      </c>
      <c r="J27" s="47">
        <v>101.97454206768084</v>
      </c>
      <c r="K27" s="85"/>
      <c r="L27" s="26"/>
      <c r="M27" s="25"/>
      <c r="N27" s="5"/>
      <c r="O27" s="6"/>
      <c r="P27" s="6"/>
      <c r="Q27" s="23"/>
      <c r="R27" s="23"/>
    </row>
    <row r="28" spans="1:18" s="3" customFormat="1" ht="16.5" customHeight="1">
      <c r="A28" s="69"/>
      <c r="B28" s="19" t="s">
        <v>17</v>
      </c>
      <c r="C28" s="9" t="s">
        <v>16</v>
      </c>
      <c r="D28" s="48">
        <v>16184</v>
      </c>
      <c r="E28" s="54">
        <v>12.902711450917236</v>
      </c>
      <c r="F28" s="49">
        <v>1.2713235779306271</v>
      </c>
      <c r="G28" s="50" t="s">
        <v>15</v>
      </c>
      <c r="H28" s="48">
        <v>16443</v>
      </c>
      <c r="I28" s="51">
        <v>-259</v>
      </c>
      <c r="J28" s="52">
        <v>98.42486164325244</v>
      </c>
      <c r="K28" s="85"/>
      <c r="L28" s="24"/>
      <c r="M28" s="25"/>
      <c r="N28" s="5"/>
      <c r="O28" s="6"/>
      <c r="P28" s="6"/>
      <c r="Q28" s="23"/>
      <c r="R28" s="23"/>
    </row>
    <row r="29" spans="1:10" s="3" customFormat="1" ht="16.5" customHeight="1">
      <c r="A29" s="10"/>
      <c r="B29" s="11"/>
      <c r="C29" s="12"/>
      <c r="D29" s="42"/>
      <c r="E29" s="44"/>
      <c r="F29" s="44"/>
      <c r="G29" s="55"/>
      <c r="H29" s="42"/>
      <c r="I29" s="42"/>
      <c r="J29" s="56"/>
    </row>
    <row r="30" spans="1:10" s="3" customFormat="1" ht="21" customHeight="1">
      <c r="A30" s="13" t="s">
        <v>41</v>
      </c>
      <c r="C30" s="12"/>
      <c r="D30" s="42"/>
      <c r="E30" s="44"/>
      <c r="F30" s="44"/>
      <c r="G30" s="55"/>
      <c r="H30" s="42"/>
      <c r="I30" s="42"/>
      <c r="J30" s="56"/>
    </row>
    <row r="31" spans="1:10" s="3" customFormat="1" ht="9.75" customHeight="1">
      <c r="A31" s="10"/>
      <c r="B31" s="11"/>
      <c r="C31" s="12"/>
      <c r="D31" s="42"/>
      <c r="E31" s="44"/>
      <c r="F31" s="44"/>
      <c r="G31" s="55"/>
      <c r="H31" s="42"/>
      <c r="I31" s="42"/>
      <c r="J31" s="56"/>
    </row>
    <row r="32" spans="1:11" s="3" customFormat="1" ht="16.5" customHeight="1">
      <c r="A32" s="71"/>
      <c r="B32" s="73" t="s">
        <v>20</v>
      </c>
      <c r="C32" s="74" t="s">
        <v>39</v>
      </c>
      <c r="D32" s="75"/>
      <c r="E32" s="75"/>
      <c r="F32" s="76"/>
      <c r="G32" s="77" t="s">
        <v>21</v>
      </c>
      <c r="H32" s="77"/>
      <c r="I32" s="77" t="s">
        <v>40</v>
      </c>
      <c r="J32" s="78"/>
      <c r="K32" s="15"/>
    </row>
    <row r="33" spans="1:11" s="3" customFormat="1" ht="16.5" customHeight="1">
      <c r="A33" s="72"/>
      <c r="B33" s="73"/>
      <c r="C33" s="79" t="s">
        <v>22</v>
      </c>
      <c r="D33" s="81" t="s">
        <v>23</v>
      </c>
      <c r="E33" s="34" t="s">
        <v>24</v>
      </c>
      <c r="F33" s="82" t="s">
        <v>25</v>
      </c>
      <c r="G33" s="84" t="s">
        <v>22</v>
      </c>
      <c r="H33" s="77" t="s">
        <v>26</v>
      </c>
      <c r="I33" s="77" t="s">
        <v>27</v>
      </c>
      <c r="J33" s="77" t="s">
        <v>28</v>
      </c>
      <c r="K33" s="15"/>
    </row>
    <row r="34" spans="1:11" s="3" customFormat="1" ht="16.5" customHeight="1">
      <c r="A34" s="72"/>
      <c r="B34" s="73"/>
      <c r="C34" s="80"/>
      <c r="D34" s="81"/>
      <c r="E34" s="57" t="s">
        <v>29</v>
      </c>
      <c r="F34" s="83"/>
      <c r="G34" s="84"/>
      <c r="H34" s="77"/>
      <c r="I34" s="77"/>
      <c r="J34" s="77"/>
      <c r="K34" s="15"/>
    </row>
    <row r="35" spans="1:17" s="3" customFormat="1" ht="16.5" customHeight="1">
      <c r="A35" s="67" t="s">
        <v>34</v>
      </c>
      <c r="B35" s="4" t="s">
        <v>0</v>
      </c>
      <c r="C35" s="14"/>
      <c r="D35" s="42">
        <v>11752</v>
      </c>
      <c r="E35" s="37">
        <v>1040.921169176262</v>
      </c>
      <c r="F35" s="58">
        <v>100</v>
      </c>
      <c r="G35" s="39"/>
      <c r="H35" s="42">
        <v>11396</v>
      </c>
      <c r="I35" s="40">
        <v>356</v>
      </c>
      <c r="J35" s="41">
        <v>103.12390312390312</v>
      </c>
      <c r="K35" s="15"/>
      <c r="L35" s="70"/>
      <c r="M35" s="24"/>
      <c r="N35" s="25"/>
      <c r="O35" s="5"/>
      <c r="P35" s="6"/>
      <c r="Q35" s="6"/>
    </row>
    <row r="36" spans="1:17" s="3" customFormat="1" ht="16.5" customHeight="1">
      <c r="A36" s="68"/>
      <c r="B36" s="7" t="s">
        <v>1</v>
      </c>
      <c r="C36" s="8" t="s">
        <v>18</v>
      </c>
      <c r="D36" s="42">
        <v>3879</v>
      </c>
      <c r="E36" s="43">
        <v>343.5783879539415</v>
      </c>
      <c r="F36" s="59">
        <v>33.0071477195371</v>
      </c>
      <c r="G36" s="45" t="s">
        <v>18</v>
      </c>
      <c r="H36" s="42">
        <v>3854</v>
      </c>
      <c r="I36" s="46">
        <v>25</v>
      </c>
      <c r="J36" s="47">
        <v>100.64867669953294</v>
      </c>
      <c r="K36" s="15"/>
      <c r="L36" s="70"/>
      <c r="M36" s="24"/>
      <c r="N36" s="25"/>
      <c r="O36" s="5"/>
      <c r="P36" s="6"/>
      <c r="Q36" s="6"/>
    </row>
    <row r="37" spans="1:17" s="3" customFormat="1" ht="16.5" customHeight="1">
      <c r="A37" s="68"/>
      <c r="B37" s="7" t="s">
        <v>4</v>
      </c>
      <c r="C37" s="8" t="s">
        <v>19</v>
      </c>
      <c r="D37" s="42">
        <v>1729</v>
      </c>
      <c r="E37" s="43">
        <v>153.14437555358725</v>
      </c>
      <c r="F37" s="59">
        <v>14.712389380530974</v>
      </c>
      <c r="G37" s="45" t="s">
        <v>19</v>
      </c>
      <c r="H37" s="42">
        <v>1575</v>
      </c>
      <c r="I37" s="46">
        <v>154</v>
      </c>
      <c r="J37" s="47">
        <v>109.77777777777777</v>
      </c>
      <c r="K37" s="15"/>
      <c r="L37" s="70"/>
      <c r="M37" s="24"/>
      <c r="N37" s="25"/>
      <c r="O37" s="5"/>
      <c r="P37" s="6"/>
      <c r="Q37" s="6"/>
    </row>
    <row r="38" spans="1:17" s="3" customFormat="1" ht="16.5" customHeight="1">
      <c r="A38" s="68"/>
      <c r="B38" s="7" t="s">
        <v>2</v>
      </c>
      <c r="C38" s="8" t="s">
        <v>3</v>
      </c>
      <c r="D38" s="42">
        <v>1131</v>
      </c>
      <c r="E38" s="43">
        <v>100.17714791851196</v>
      </c>
      <c r="F38" s="59">
        <v>9.623893805309734</v>
      </c>
      <c r="G38" s="45" t="s">
        <v>3</v>
      </c>
      <c r="H38" s="42">
        <v>1169</v>
      </c>
      <c r="I38" s="46">
        <v>-38</v>
      </c>
      <c r="J38" s="47">
        <v>96.74935842600513</v>
      </c>
      <c r="K38" s="15"/>
      <c r="L38" s="70"/>
      <c r="M38" s="24"/>
      <c r="N38" s="25"/>
      <c r="O38" s="5"/>
      <c r="P38" s="6"/>
      <c r="Q38" s="6"/>
    </row>
    <row r="39" spans="1:17" s="3" customFormat="1" ht="16.5" customHeight="1">
      <c r="A39" s="68"/>
      <c r="B39" s="7" t="s">
        <v>6</v>
      </c>
      <c r="C39" s="8" t="s">
        <v>5</v>
      </c>
      <c r="D39" s="42">
        <v>1010</v>
      </c>
      <c r="E39" s="43">
        <v>89.45969884853854</v>
      </c>
      <c r="F39" s="59">
        <v>8.59428182437032</v>
      </c>
      <c r="G39" s="45" t="s">
        <v>5</v>
      </c>
      <c r="H39" s="42">
        <v>1003</v>
      </c>
      <c r="I39" s="46">
        <v>7</v>
      </c>
      <c r="J39" s="47">
        <v>100.69790628115653</v>
      </c>
      <c r="K39" s="15"/>
      <c r="L39" s="70"/>
      <c r="M39" s="24"/>
      <c r="N39" s="25"/>
      <c r="O39" s="5"/>
      <c r="P39" s="6"/>
      <c r="Q39" s="6"/>
    </row>
    <row r="40" spans="1:17" s="3" customFormat="1" ht="16.5" customHeight="1">
      <c r="A40" s="68"/>
      <c r="B40" s="7" t="s">
        <v>12</v>
      </c>
      <c r="C40" s="8" t="s">
        <v>7</v>
      </c>
      <c r="D40" s="42">
        <v>436</v>
      </c>
      <c r="E40" s="43">
        <v>38.61824623560673</v>
      </c>
      <c r="F40" s="59">
        <v>3.71000680735194</v>
      </c>
      <c r="G40" s="45" t="s">
        <v>9</v>
      </c>
      <c r="H40" s="42">
        <v>317</v>
      </c>
      <c r="I40" s="46">
        <v>119</v>
      </c>
      <c r="J40" s="47">
        <v>137.53943217665616</v>
      </c>
      <c r="K40" s="31"/>
      <c r="L40" s="70"/>
      <c r="M40" s="24"/>
      <c r="N40" s="25"/>
      <c r="O40" s="5"/>
      <c r="P40" s="6"/>
      <c r="Q40" s="6"/>
    </row>
    <row r="41" spans="1:17" s="3" customFormat="1" ht="16.5" customHeight="1">
      <c r="A41" s="68"/>
      <c r="B41" s="7" t="s">
        <v>8</v>
      </c>
      <c r="C41" s="8" t="s">
        <v>9</v>
      </c>
      <c r="D41" s="42">
        <v>375</v>
      </c>
      <c r="E41" s="43">
        <v>33.21523472099203</v>
      </c>
      <c r="F41" s="59">
        <v>3.190946221919673</v>
      </c>
      <c r="G41" s="45" t="s">
        <v>7</v>
      </c>
      <c r="H41" s="42">
        <v>369</v>
      </c>
      <c r="I41" s="46">
        <v>6</v>
      </c>
      <c r="J41" s="47">
        <v>101.62601626016261</v>
      </c>
      <c r="K41" s="15"/>
      <c r="L41" s="70"/>
      <c r="M41" s="24"/>
      <c r="N41" s="25"/>
      <c r="O41" s="5"/>
      <c r="P41" s="6"/>
      <c r="Q41" s="6"/>
    </row>
    <row r="42" spans="1:17" s="3" customFormat="1" ht="16.5" customHeight="1">
      <c r="A42" s="68"/>
      <c r="B42" s="7" t="s">
        <v>10</v>
      </c>
      <c r="C42" s="8" t="s">
        <v>11</v>
      </c>
      <c r="D42" s="42">
        <v>315</v>
      </c>
      <c r="E42" s="43">
        <v>27.900797165633303</v>
      </c>
      <c r="F42" s="59">
        <v>2.6803948264125252</v>
      </c>
      <c r="G42" s="45" t="s">
        <v>11</v>
      </c>
      <c r="H42" s="42">
        <v>310</v>
      </c>
      <c r="I42" s="46">
        <v>5</v>
      </c>
      <c r="J42" s="47">
        <v>101.61290322580645</v>
      </c>
      <c r="K42" s="15"/>
      <c r="L42" s="70"/>
      <c r="M42" s="24"/>
      <c r="N42" s="25"/>
      <c r="O42" s="5"/>
      <c r="P42" s="6"/>
      <c r="Q42" s="6"/>
    </row>
    <row r="43" spans="1:17" s="3" customFormat="1" ht="16.5" customHeight="1">
      <c r="A43" s="68"/>
      <c r="B43" s="16" t="s">
        <v>17</v>
      </c>
      <c r="C43" s="8" t="s">
        <v>13</v>
      </c>
      <c r="D43" s="42">
        <v>225</v>
      </c>
      <c r="E43" s="43">
        <v>19.929140832595216</v>
      </c>
      <c r="F43" s="59">
        <v>1.9145677331518038</v>
      </c>
      <c r="G43" s="45" t="s">
        <v>15</v>
      </c>
      <c r="H43" s="42">
        <v>207</v>
      </c>
      <c r="I43" s="46">
        <v>18</v>
      </c>
      <c r="J43" s="47">
        <v>108.69565217391303</v>
      </c>
      <c r="K43" s="15"/>
      <c r="L43" s="70"/>
      <c r="M43" s="24"/>
      <c r="N43" s="25"/>
      <c r="O43" s="5"/>
      <c r="P43" s="6"/>
      <c r="Q43" s="6"/>
    </row>
    <row r="44" spans="1:17" s="3" customFormat="1" ht="16.5" customHeight="1">
      <c r="A44" s="68"/>
      <c r="B44" s="7" t="s">
        <v>14</v>
      </c>
      <c r="C44" s="8" t="s">
        <v>15</v>
      </c>
      <c r="D44" s="42">
        <v>209</v>
      </c>
      <c r="E44" s="43">
        <v>18.511957484499558</v>
      </c>
      <c r="F44" s="59">
        <v>1.7784206943498977</v>
      </c>
      <c r="G44" s="45" t="s">
        <v>13</v>
      </c>
      <c r="H44" s="42">
        <v>220</v>
      </c>
      <c r="I44" s="46">
        <v>-11</v>
      </c>
      <c r="J44" s="47">
        <v>95</v>
      </c>
      <c r="K44" s="15"/>
      <c r="L44" s="70"/>
      <c r="M44" s="26"/>
      <c r="N44" s="25"/>
      <c r="O44" s="5"/>
      <c r="P44" s="6"/>
      <c r="Q44" s="6"/>
    </row>
    <row r="45" spans="1:17" s="3" customFormat="1" ht="16.5" customHeight="1">
      <c r="A45" s="69"/>
      <c r="B45" s="29" t="s">
        <v>31</v>
      </c>
      <c r="C45" s="9" t="s">
        <v>16</v>
      </c>
      <c r="D45" s="48">
        <v>168</v>
      </c>
      <c r="E45" s="49">
        <v>14.88042515500443</v>
      </c>
      <c r="F45" s="59">
        <v>1.4295439074200136</v>
      </c>
      <c r="G45" s="50" t="s">
        <v>16</v>
      </c>
      <c r="H45" s="48">
        <v>162</v>
      </c>
      <c r="I45" s="51">
        <v>6</v>
      </c>
      <c r="J45" s="52">
        <v>103.7037037037037</v>
      </c>
      <c r="K45" s="15"/>
      <c r="L45" s="70"/>
      <c r="M45" s="24"/>
      <c r="N45" s="25"/>
      <c r="O45" s="5"/>
      <c r="P45" s="6"/>
      <c r="Q45" s="6"/>
    </row>
    <row r="46" spans="1:17" s="3" customFormat="1" ht="16.5" customHeight="1">
      <c r="A46" s="67" t="s">
        <v>35</v>
      </c>
      <c r="B46" s="4" t="s">
        <v>0</v>
      </c>
      <c r="C46" s="8"/>
      <c r="D46" s="60">
        <v>11102</v>
      </c>
      <c r="E46" s="43">
        <v>935.2990732940184</v>
      </c>
      <c r="F46" s="37">
        <v>100</v>
      </c>
      <c r="G46" s="45"/>
      <c r="H46" s="60">
        <v>10818</v>
      </c>
      <c r="I46" s="40">
        <v>284</v>
      </c>
      <c r="J46" s="41">
        <v>102.62525420595303</v>
      </c>
      <c r="K46" s="15"/>
      <c r="L46" s="70"/>
      <c r="M46" s="24"/>
      <c r="N46" s="25"/>
      <c r="O46" s="27"/>
      <c r="P46" s="6"/>
      <c r="Q46" s="6"/>
    </row>
    <row r="47" spans="1:17" s="3" customFormat="1" ht="16.5" customHeight="1">
      <c r="A47" s="68"/>
      <c r="B47" s="7" t="s">
        <v>1</v>
      </c>
      <c r="C47" s="8" t="s">
        <v>18</v>
      </c>
      <c r="D47" s="60">
        <v>2661</v>
      </c>
      <c r="E47" s="43">
        <v>224.17860151642796</v>
      </c>
      <c r="F47" s="59">
        <v>23.968654296523148</v>
      </c>
      <c r="G47" s="45" t="s">
        <v>18</v>
      </c>
      <c r="H47" s="60">
        <v>2644</v>
      </c>
      <c r="I47" s="46">
        <v>17</v>
      </c>
      <c r="J47" s="47">
        <v>100.642965204236</v>
      </c>
      <c r="K47" s="15"/>
      <c r="L47" s="70"/>
      <c r="M47" s="24"/>
      <c r="N47" s="25"/>
      <c r="O47" s="27"/>
      <c r="P47" s="6"/>
      <c r="Q47" s="6"/>
    </row>
    <row r="48" spans="1:17" s="3" customFormat="1" ht="16.5" customHeight="1">
      <c r="A48" s="68"/>
      <c r="B48" s="7" t="s">
        <v>4</v>
      </c>
      <c r="C48" s="8" t="s">
        <v>19</v>
      </c>
      <c r="D48" s="60">
        <v>1797</v>
      </c>
      <c r="E48" s="43">
        <v>151.3900589721988</v>
      </c>
      <c r="F48" s="59">
        <v>16.186272743649795</v>
      </c>
      <c r="G48" s="45" t="s">
        <v>19</v>
      </c>
      <c r="H48" s="60">
        <v>1755</v>
      </c>
      <c r="I48" s="46">
        <v>42</v>
      </c>
      <c r="J48" s="47">
        <v>102.39316239316238</v>
      </c>
      <c r="K48" s="15"/>
      <c r="L48" s="70"/>
      <c r="M48" s="24"/>
      <c r="N48" s="25"/>
      <c r="O48" s="27"/>
      <c r="P48" s="6"/>
      <c r="Q48" s="6"/>
    </row>
    <row r="49" spans="1:17" s="3" customFormat="1" ht="16.5" customHeight="1">
      <c r="A49" s="68"/>
      <c r="B49" s="7" t="s">
        <v>12</v>
      </c>
      <c r="C49" s="8" t="s">
        <v>3</v>
      </c>
      <c r="D49" s="60">
        <v>1297</v>
      </c>
      <c r="E49" s="43">
        <v>109.26705981465881</v>
      </c>
      <c r="F49" s="59">
        <v>11.6825797153666</v>
      </c>
      <c r="G49" s="45" t="s">
        <v>5</v>
      </c>
      <c r="H49" s="60">
        <v>1150</v>
      </c>
      <c r="I49" s="46">
        <v>147</v>
      </c>
      <c r="J49" s="47">
        <v>112.78260869565217</v>
      </c>
      <c r="K49" s="15"/>
      <c r="L49" s="70"/>
      <c r="M49" s="24"/>
      <c r="N49" s="25"/>
      <c r="O49" s="27"/>
      <c r="P49" s="6"/>
      <c r="Q49" s="6"/>
    </row>
    <row r="50" spans="1:17" s="3" customFormat="1" ht="16.5" customHeight="1">
      <c r="A50" s="68"/>
      <c r="B50" s="7" t="s">
        <v>2</v>
      </c>
      <c r="C50" s="8" t="s">
        <v>5</v>
      </c>
      <c r="D50" s="60">
        <v>1260</v>
      </c>
      <c r="E50" s="43">
        <v>106.14995787700086</v>
      </c>
      <c r="F50" s="59">
        <v>11.349306431273645</v>
      </c>
      <c r="G50" s="45" t="s">
        <v>3</v>
      </c>
      <c r="H50" s="60">
        <v>1295</v>
      </c>
      <c r="I50" s="46">
        <v>-35</v>
      </c>
      <c r="J50" s="47">
        <v>97.2972972972973</v>
      </c>
      <c r="K50" s="15"/>
      <c r="L50" s="70"/>
      <c r="M50" s="24"/>
      <c r="N50" s="25"/>
      <c r="O50" s="27"/>
      <c r="P50" s="6"/>
      <c r="Q50" s="6"/>
    </row>
    <row r="51" spans="1:17" s="3" customFormat="1" ht="16.5" customHeight="1">
      <c r="A51" s="68"/>
      <c r="B51" s="7" t="s">
        <v>6</v>
      </c>
      <c r="C51" s="8" t="s">
        <v>7</v>
      </c>
      <c r="D51" s="60">
        <v>745</v>
      </c>
      <c r="E51" s="43">
        <v>62.763268744734624</v>
      </c>
      <c r="F51" s="59">
        <v>6.710502612141957</v>
      </c>
      <c r="G51" s="45" t="s">
        <v>7</v>
      </c>
      <c r="H51" s="60">
        <v>773</v>
      </c>
      <c r="I51" s="46">
        <v>-28</v>
      </c>
      <c r="J51" s="47">
        <v>96.3777490297542</v>
      </c>
      <c r="K51" s="15"/>
      <c r="L51" s="70"/>
      <c r="M51" s="24"/>
      <c r="N51" s="25"/>
      <c r="O51" s="27"/>
      <c r="P51" s="6"/>
      <c r="Q51" s="6"/>
    </row>
    <row r="52" spans="1:17" s="3" customFormat="1" ht="16.5" customHeight="1">
      <c r="A52" s="68"/>
      <c r="B52" s="7" t="s">
        <v>8</v>
      </c>
      <c r="C52" s="8" t="s">
        <v>9</v>
      </c>
      <c r="D52" s="60">
        <v>302</v>
      </c>
      <c r="E52" s="43">
        <v>25.44229149115417</v>
      </c>
      <c r="F52" s="59">
        <v>2.720230589083048</v>
      </c>
      <c r="G52" s="45" t="s">
        <v>9</v>
      </c>
      <c r="H52" s="60">
        <v>257</v>
      </c>
      <c r="I52" s="46">
        <v>45</v>
      </c>
      <c r="J52" s="47">
        <v>117.50972762645915</v>
      </c>
      <c r="K52" s="15"/>
      <c r="L52" s="70"/>
      <c r="M52" s="24"/>
      <c r="N52" s="25"/>
      <c r="O52" s="27"/>
      <c r="P52" s="6"/>
      <c r="Q52" s="6"/>
    </row>
    <row r="53" spans="1:17" s="3" customFormat="1" ht="16.5" customHeight="1">
      <c r="A53" s="68"/>
      <c r="B53" s="7" t="s">
        <v>14</v>
      </c>
      <c r="C53" s="8" t="s">
        <v>11</v>
      </c>
      <c r="D53" s="60">
        <v>199</v>
      </c>
      <c r="E53" s="43">
        <v>16.764953664700926</v>
      </c>
      <c r="F53" s="59">
        <v>1.7924698252567106</v>
      </c>
      <c r="G53" s="45" t="s">
        <v>11</v>
      </c>
      <c r="H53" s="60">
        <v>220</v>
      </c>
      <c r="I53" s="46">
        <v>-21</v>
      </c>
      <c r="J53" s="47">
        <v>90.45454545454545</v>
      </c>
      <c r="K53" s="15"/>
      <c r="L53" s="70"/>
      <c r="M53" s="24"/>
      <c r="N53" s="25"/>
      <c r="O53" s="27"/>
      <c r="P53" s="6"/>
      <c r="Q53" s="6"/>
    </row>
    <row r="54" spans="1:17" s="3" customFormat="1" ht="16.5" customHeight="1">
      <c r="A54" s="68"/>
      <c r="B54" s="7" t="s">
        <v>37</v>
      </c>
      <c r="C54" s="8" t="s">
        <v>13</v>
      </c>
      <c r="D54" s="60">
        <v>166</v>
      </c>
      <c r="E54" s="43">
        <v>13.984835720303286</v>
      </c>
      <c r="F54" s="59">
        <v>1.4952260853900199</v>
      </c>
      <c r="G54" s="45" t="s">
        <v>16</v>
      </c>
      <c r="H54" s="61">
        <v>148</v>
      </c>
      <c r="I54" s="46">
        <v>18</v>
      </c>
      <c r="J54" s="47">
        <v>112.16216216216218</v>
      </c>
      <c r="K54" s="15"/>
      <c r="L54" s="70"/>
      <c r="M54" s="28"/>
      <c r="N54" s="25"/>
      <c r="O54" s="27"/>
      <c r="P54" s="6"/>
      <c r="Q54" s="6"/>
    </row>
    <row r="55" spans="1:17" s="3" customFormat="1" ht="16.5" customHeight="1">
      <c r="A55" s="68"/>
      <c r="B55" s="30" t="s">
        <v>36</v>
      </c>
      <c r="C55" s="8" t="s">
        <v>15</v>
      </c>
      <c r="D55" s="32">
        <v>156</v>
      </c>
      <c r="E55" s="43">
        <v>13.142375737152484</v>
      </c>
      <c r="F55" s="59">
        <v>1.405152224824356</v>
      </c>
      <c r="G55" s="45" t="s">
        <v>13</v>
      </c>
      <c r="H55" s="32">
        <v>168</v>
      </c>
      <c r="I55" s="46">
        <v>-12</v>
      </c>
      <c r="J55" s="47">
        <v>92.85714285714286</v>
      </c>
      <c r="K55" s="15"/>
      <c r="L55" s="70"/>
      <c r="M55" s="18"/>
      <c r="N55" s="25"/>
      <c r="O55" s="23"/>
      <c r="P55" s="6"/>
      <c r="Q55" s="6"/>
    </row>
    <row r="56" spans="1:17" s="3" customFormat="1" ht="16.5" customHeight="1">
      <c r="A56" s="69"/>
      <c r="B56" s="19" t="s">
        <v>10</v>
      </c>
      <c r="C56" s="9" t="s">
        <v>16</v>
      </c>
      <c r="D56" s="62">
        <v>140</v>
      </c>
      <c r="E56" s="49">
        <v>11.794439764111205</v>
      </c>
      <c r="F56" s="49">
        <v>1.2610340479192939</v>
      </c>
      <c r="G56" s="50" t="s">
        <v>32</v>
      </c>
      <c r="H56" s="62">
        <v>148</v>
      </c>
      <c r="I56" s="51">
        <v>-8</v>
      </c>
      <c r="J56" s="52">
        <v>94.5945945945946</v>
      </c>
      <c r="K56" s="15"/>
      <c r="L56" s="70"/>
      <c r="M56" s="24"/>
      <c r="N56" s="25"/>
      <c r="O56" s="27"/>
      <c r="P56" s="6"/>
      <c r="Q56" s="6"/>
    </row>
    <row r="58" spans="1:10" ht="27" customHeight="1">
      <c r="A58" s="66" t="s">
        <v>42</v>
      </c>
      <c r="B58" s="66"/>
      <c r="C58" s="66"/>
      <c r="D58" s="66"/>
      <c r="E58" s="66"/>
      <c r="F58" s="66"/>
      <c r="G58" s="66"/>
      <c r="H58" s="66"/>
      <c r="I58" s="66"/>
      <c r="J58" s="66"/>
    </row>
  </sheetData>
  <sheetProtection/>
  <mergeCells count="33">
    <mergeCell ref="A7:A17"/>
    <mergeCell ref="D5:D6"/>
    <mergeCell ref="F5:F6"/>
    <mergeCell ref="G5:G6"/>
    <mergeCell ref="H5:H6"/>
    <mergeCell ref="I5:I6"/>
    <mergeCell ref="J5:J6"/>
    <mergeCell ref="J33:J34"/>
    <mergeCell ref="K7:K17"/>
    <mergeCell ref="A18:A28"/>
    <mergeCell ref="K18:K28"/>
    <mergeCell ref="A4:A6"/>
    <mergeCell ref="B4:B6"/>
    <mergeCell ref="C4:F4"/>
    <mergeCell ref="G4:H4"/>
    <mergeCell ref="I4:J4"/>
    <mergeCell ref="C5:C6"/>
    <mergeCell ref="C33:C34"/>
    <mergeCell ref="D33:D34"/>
    <mergeCell ref="F33:F34"/>
    <mergeCell ref="G33:G34"/>
    <mergeCell ref="H33:H34"/>
    <mergeCell ref="I33:I34"/>
    <mergeCell ref="A58:J58"/>
    <mergeCell ref="A35:A45"/>
    <mergeCell ref="L35:L45"/>
    <mergeCell ref="A46:A56"/>
    <mergeCell ref="L46:L56"/>
    <mergeCell ref="A32:A34"/>
    <mergeCell ref="B32:B34"/>
    <mergeCell ref="C32:F32"/>
    <mergeCell ref="G32:H32"/>
    <mergeCell ref="I32:J32"/>
  </mergeCells>
  <printOptions/>
  <pageMargins left="0.7874015748031497" right="0.5905511811023623" top="0.6692913385826772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2023-02-17T07:42:25Z</cp:lastPrinted>
  <dcterms:created xsi:type="dcterms:W3CDTF">1998-09-30T01:59:48Z</dcterms:created>
  <dcterms:modified xsi:type="dcterms:W3CDTF">2023-10-19T05:09:17Z</dcterms:modified>
  <cp:category/>
  <cp:version/>
  <cp:contentType/>
  <cp:contentStatus/>
</cp:coreProperties>
</file>