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人口動態総覧（対前年比較）" sheetId="1" r:id="rId1"/>
  </sheets>
  <definedNames/>
  <calcPr fullCalcOnLoad="1"/>
</workbook>
</file>

<file path=xl/sharedStrings.xml><?xml version="1.0" encoding="utf-8"?>
<sst xmlns="http://schemas.openxmlformats.org/spreadsheetml/2006/main" count="50" uniqueCount="25">
  <si>
    <t>人口動態総覧（対前年比較）</t>
  </si>
  <si>
    <t>出生</t>
  </si>
  <si>
    <t>死亡</t>
  </si>
  <si>
    <t>　乳児死亡</t>
  </si>
  <si>
    <t>　　新生児死亡</t>
  </si>
  <si>
    <t>死産</t>
  </si>
  <si>
    <t>　自然死産</t>
  </si>
  <si>
    <t>周産期死亡</t>
  </si>
  <si>
    <t>　妊娠満22週以後の死産</t>
  </si>
  <si>
    <t>　早期新生児死亡</t>
  </si>
  <si>
    <t>婚姻</t>
  </si>
  <si>
    <t>離婚</t>
  </si>
  <si>
    <t>対前年増減</t>
  </si>
  <si>
    <t>率</t>
  </si>
  <si>
    <t>対前年比</t>
  </si>
  <si>
    <t>宮城県</t>
  </si>
  <si>
    <t>全国</t>
  </si>
  <si>
    <t>　人工死産</t>
  </si>
  <si>
    <t>実　　　　　数</t>
  </si>
  <si>
    <t>自然増減</t>
  </si>
  <si>
    <t>平成２５年</t>
  </si>
  <si>
    <t>…</t>
  </si>
  <si>
    <t>平成２６年</t>
  </si>
  <si>
    <t>H26/H25</t>
  </si>
  <si>
    <t>※下線が引かれた数値は，2004・2006・2009～2017年（平成16・18・21～29年）の報告漏れ（2019年３月29日厚生労働省公表）による再集計後の数値である。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</si>
</sst>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_ "/>
    <numFmt numFmtId="178" formatCode="0.0;&quot;△ &quot;0.0"/>
    <numFmt numFmtId="179" formatCode="0.00_ "/>
    <numFmt numFmtId="180" formatCode="0.0_);\(0.0\)"/>
    <numFmt numFmtId="181" formatCode="#,##0.0;[Red]\-#,##0.0"/>
    <numFmt numFmtId="182" formatCode="#,##0.0;&quot;△ &quot;#,##0.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HGPｺﾞｼｯｸE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u val="single"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49" applyFont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10" xfId="49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38" fontId="4" fillId="0" borderId="17" xfId="49" applyFont="1" applyBorder="1" applyAlignment="1">
      <alignment horizontal="center" vertical="center"/>
    </xf>
    <xf numFmtId="38" fontId="4" fillId="0" borderId="18" xfId="49" applyFont="1" applyBorder="1" applyAlignment="1">
      <alignment horizontal="center" vertical="center"/>
    </xf>
    <xf numFmtId="38" fontId="5" fillId="32" borderId="19" xfId="49" applyFont="1" applyFill="1" applyBorder="1" applyAlignment="1">
      <alignment vertical="center"/>
    </xf>
    <xf numFmtId="176" fontId="5" fillId="32" borderId="20" xfId="49" applyNumberFormat="1" applyFont="1" applyFill="1" applyBorder="1" applyAlignment="1">
      <alignment vertical="center"/>
    </xf>
    <xf numFmtId="177" fontId="5" fillId="32" borderId="11" xfId="0" applyNumberFormat="1" applyFont="1" applyFill="1" applyBorder="1" applyAlignment="1">
      <alignment horizontal="right" vertical="center"/>
    </xf>
    <xf numFmtId="177" fontId="5" fillId="32" borderId="21" xfId="0" applyNumberFormat="1" applyFont="1" applyFill="1" applyBorder="1" applyAlignment="1">
      <alignment vertical="center"/>
    </xf>
    <xf numFmtId="38" fontId="5" fillId="32" borderId="22" xfId="49" applyFont="1" applyFill="1" applyBorder="1" applyAlignment="1">
      <alignment vertical="center"/>
    </xf>
    <xf numFmtId="176" fontId="5" fillId="32" borderId="23" xfId="49" applyNumberFormat="1" applyFont="1" applyFill="1" applyBorder="1" applyAlignment="1">
      <alignment vertical="center"/>
    </xf>
    <xf numFmtId="177" fontId="5" fillId="32" borderId="12" xfId="0" applyNumberFormat="1" applyFont="1" applyFill="1" applyBorder="1" applyAlignment="1">
      <alignment horizontal="right" vertical="center"/>
    </xf>
    <xf numFmtId="177" fontId="5" fillId="32" borderId="15" xfId="0" applyNumberFormat="1" applyFont="1" applyFill="1" applyBorder="1" applyAlignment="1">
      <alignment vertical="center"/>
    </xf>
    <xf numFmtId="180" fontId="5" fillId="32" borderId="12" xfId="0" applyNumberFormat="1" applyFont="1" applyFill="1" applyBorder="1" applyAlignment="1">
      <alignment vertical="center"/>
    </xf>
    <xf numFmtId="176" fontId="5" fillId="32" borderId="22" xfId="49" applyNumberFormat="1" applyFont="1" applyFill="1" applyBorder="1" applyAlignment="1">
      <alignment vertical="center"/>
    </xf>
    <xf numFmtId="178" fontId="5" fillId="32" borderId="12" xfId="0" applyNumberFormat="1" applyFont="1" applyFill="1" applyBorder="1" applyAlignment="1">
      <alignment horizontal="right" vertical="center"/>
    </xf>
    <xf numFmtId="177" fontId="5" fillId="32" borderId="15" xfId="0" applyNumberFormat="1" applyFont="1" applyFill="1" applyBorder="1" applyAlignment="1">
      <alignment horizontal="right" vertical="center"/>
    </xf>
    <xf numFmtId="176" fontId="6" fillId="32" borderId="23" xfId="49" applyNumberFormat="1" applyFont="1" applyFill="1" applyBorder="1" applyAlignment="1">
      <alignment vertical="center"/>
    </xf>
    <xf numFmtId="38" fontId="5" fillId="32" borderId="17" xfId="49" applyFont="1" applyFill="1" applyBorder="1" applyAlignment="1">
      <alignment vertical="center"/>
    </xf>
    <xf numFmtId="176" fontId="5" fillId="32" borderId="18" xfId="49" applyNumberFormat="1" applyFont="1" applyFill="1" applyBorder="1" applyAlignment="1">
      <alignment vertical="center"/>
    </xf>
    <xf numFmtId="179" fontId="5" fillId="32" borderId="13" xfId="0" applyNumberFormat="1" applyFont="1" applyFill="1" applyBorder="1" applyAlignment="1">
      <alignment horizontal="right" vertical="center"/>
    </xf>
    <xf numFmtId="177" fontId="5" fillId="32" borderId="16" xfId="0" applyNumberFormat="1" applyFont="1" applyFill="1" applyBorder="1" applyAlignment="1">
      <alignment vertical="center"/>
    </xf>
    <xf numFmtId="38" fontId="5" fillId="32" borderId="0" xfId="49" applyFont="1" applyFill="1" applyBorder="1" applyAlignment="1">
      <alignment vertical="center"/>
    </xf>
    <xf numFmtId="0" fontId="5" fillId="32" borderId="0" xfId="0" applyFont="1" applyFill="1" applyBorder="1" applyAlignment="1">
      <alignment vertical="center"/>
    </xf>
    <xf numFmtId="0" fontId="5" fillId="32" borderId="11" xfId="0" applyFont="1" applyFill="1" applyBorder="1" applyAlignment="1">
      <alignment horizontal="center" vertical="center"/>
    </xf>
    <xf numFmtId="38" fontId="5" fillId="32" borderId="17" xfId="49" applyFont="1" applyFill="1" applyBorder="1" applyAlignment="1">
      <alignment horizontal="center" vertical="center"/>
    </xf>
    <xf numFmtId="38" fontId="5" fillId="32" borderId="10" xfId="49" applyFont="1" applyFill="1" applyBorder="1" applyAlignment="1">
      <alignment horizontal="center" vertical="center"/>
    </xf>
    <xf numFmtId="38" fontId="5" fillId="32" borderId="18" xfId="49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38" fontId="6" fillId="32" borderId="11" xfId="49" applyFont="1" applyFill="1" applyBorder="1" applyAlignment="1">
      <alignment vertical="center"/>
    </xf>
    <xf numFmtId="38" fontId="6" fillId="32" borderId="19" xfId="49" applyFont="1" applyFill="1" applyBorder="1" applyAlignment="1">
      <alignment vertical="center"/>
    </xf>
    <xf numFmtId="176" fontId="6" fillId="32" borderId="20" xfId="49" applyNumberFormat="1" applyFont="1" applyFill="1" applyBorder="1" applyAlignment="1">
      <alignment vertical="center"/>
    </xf>
    <xf numFmtId="181" fontId="5" fillId="32" borderId="24" xfId="49" applyNumberFormat="1" applyFont="1" applyFill="1" applyBorder="1" applyAlignment="1">
      <alignment vertical="center"/>
    </xf>
    <xf numFmtId="177" fontId="6" fillId="32" borderId="21" xfId="0" applyNumberFormat="1" applyFont="1" applyFill="1" applyBorder="1" applyAlignment="1">
      <alignment vertical="center"/>
    </xf>
    <xf numFmtId="38" fontId="6" fillId="32" borderId="12" xfId="49" applyFont="1" applyFill="1" applyBorder="1" applyAlignment="1">
      <alignment vertical="center"/>
    </xf>
    <xf numFmtId="38" fontId="6" fillId="32" borderId="22" xfId="49" applyFont="1" applyFill="1" applyBorder="1" applyAlignment="1">
      <alignment vertical="center"/>
    </xf>
    <xf numFmtId="181" fontId="5" fillId="32" borderId="25" xfId="49" applyNumberFormat="1" applyFont="1" applyFill="1" applyBorder="1" applyAlignment="1">
      <alignment vertical="center"/>
    </xf>
    <xf numFmtId="38" fontId="5" fillId="32" borderId="12" xfId="49" applyFont="1" applyFill="1" applyBorder="1" applyAlignment="1">
      <alignment vertical="center"/>
    </xf>
    <xf numFmtId="176" fontId="6" fillId="32" borderId="12" xfId="49" applyNumberFormat="1" applyFont="1" applyFill="1" applyBorder="1" applyAlignment="1">
      <alignment vertical="center"/>
    </xf>
    <xf numFmtId="176" fontId="6" fillId="32" borderId="22" xfId="49" applyNumberFormat="1" applyFont="1" applyFill="1" applyBorder="1" applyAlignment="1">
      <alignment vertical="center"/>
    </xf>
    <xf numFmtId="182" fontId="5" fillId="32" borderId="25" xfId="49" applyNumberFormat="1" applyFont="1" applyFill="1" applyBorder="1" applyAlignment="1">
      <alignment vertical="center"/>
    </xf>
    <xf numFmtId="177" fontId="6" fillId="32" borderId="15" xfId="0" applyNumberFormat="1" applyFont="1" applyFill="1" applyBorder="1" applyAlignment="1">
      <alignment vertical="center"/>
    </xf>
    <xf numFmtId="38" fontId="6" fillId="32" borderId="13" xfId="49" applyFont="1" applyFill="1" applyBorder="1" applyAlignment="1">
      <alignment vertical="center"/>
    </xf>
    <xf numFmtId="38" fontId="6" fillId="32" borderId="17" xfId="49" applyFont="1" applyFill="1" applyBorder="1" applyAlignment="1">
      <alignment vertical="center"/>
    </xf>
    <xf numFmtId="40" fontId="5" fillId="32" borderId="26" xfId="49" applyNumberFormat="1" applyFont="1" applyFill="1" applyBorder="1" applyAlignment="1">
      <alignment vertical="center"/>
    </xf>
    <xf numFmtId="176" fontId="6" fillId="32" borderId="18" xfId="49" applyNumberFormat="1" applyFont="1" applyFill="1" applyBorder="1" applyAlignment="1">
      <alignment vertical="center"/>
    </xf>
    <xf numFmtId="38" fontId="5" fillId="32" borderId="27" xfId="49" applyFont="1" applyFill="1" applyBorder="1" applyAlignment="1">
      <alignment vertical="center"/>
    </xf>
    <xf numFmtId="38" fontId="5" fillId="32" borderId="28" xfId="49" applyFont="1" applyFill="1" applyBorder="1" applyAlignment="1">
      <alignment vertical="center"/>
    </xf>
    <xf numFmtId="176" fontId="5" fillId="32" borderId="28" xfId="49" applyNumberFormat="1" applyFont="1" applyFill="1" applyBorder="1" applyAlignment="1">
      <alignment vertical="center"/>
    </xf>
    <xf numFmtId="181" fontId="5" fillId="32" borderId="19" xfId="49" applyNumberFormat="1" applyFont="1" applyFill="1" applyBorder="1" applyAlignment="1">
      <alignment vertical="center"/>
    </xf>
    <xf numFmtId="181" fontId="5" fillId="32" borderId="22" xfId="49" applyNumberFormat="1" applyFont="1" applyFill="1" applyBorder="1" applyAlignment="1">
      <alignment vertical="center"/>
    </xf>
    <xf numFmtId="182" fontId="5" fillId="32" borderId="22" xfId="49" applyNumberFormat="1" applyFont="1" applyFill="1" applyBorder="1" applyAlignment="1">
      <alignment vertical="center"/>
    </xf>
    <xf numFmtId="40" fontId="5" fillId="32" borderId="17" xfId="49" applyNumberFormat="1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7" fontId="5" fillId="32" borderId="20" xfId="0" applyNumberFormat="1" applyFont="1" applyFill="1" applyBorder="1" applyAlignment="1">
      <alignment horizontal="right" vertical="center"/>
    </xf>
    <xf numFmtId="177" fontId="5" fillId="32" borderId="23" xfId="0" applyNumberFormat="1" applyFont="1" applyFill="1" applyBorder="1" applyAlignment="1">
      <alignment horizontal="right" vertical="center"/>
    </xf>
    <xf numFmtId="180" fontId="5" fillId="32" borderId="23" xfId="0" applyNumberFormat="1" applyFont="1" applyFill="1" applyBorder="1" applyAlignment="1">
      <alignment vertical="center"/>
    </xf>
    <xf numFmtId="178" fontId="5" fillId="32" borderId="23" xfId="0" applyNumberFormat="1" applyFont="1" applyFill="1" applyBorder="1" applyAlignment="1">
      <alignment horizontal="right" vertical="center"/>
    </xf>
    <xf numFmtId="179" fontId="5" fillId="32" borderId="18" xfId="0" applyNumberFormat="1" applyFont="1" applyFill="1" applyBorder="1" applyAlignment="1">
      <alignment horizontal="right" vertical="center"/>
    </xf>
    <xf numFmtId="38" fontId="5" fillId="32" borderId="29" xfId="49" applyFont="1" applyFill="1" applyBorder="1" applyAlignment="1">
      <alignment vertical="center"/>
    </xf>
    <xf numFmtId="0" fontId="4" fillId="0" borderId="0" xfId="0" applyFont="1" applyAlignment="1">
      <alignment horizontal="left" vertical="top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38" fontId="4" fillId="0" borderId="19" xfId="49" applyFont="1" applyBorder="1" applyAlignment="1">
      <alignment horizontal="center" vertical="center"/>
    </xf>
    <xf numFmtId="38" fontId="4" fillId="0" borderId="30" xfId="49" applyFont="1" applyBorder="1" applyAlignment="1">
      <alignment horizontal="center" vertical="center"/>
    </xf>
    <xf numFmtId="38" fontId="4" fillId="0" borderId="20" xfId="49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38" fontId="5" fillId="32" borderId="19" xfId="49" applyFont="1" applyFill="1" applyBorder="1" applyAlignment="1">
      <alignment horizontal="center" vertical="center"/>
    </xf>
    <xf numFmtId="38" fontId="5" fillId="32" borderId="30" xfId="49" applyFont="1" applyFill="1" applyBorder="1" applyAlignment="1">
      <alignment horizontal="center" vertical="center"/>
    </xf>
    <xf numFmtId="38" fontId="5" fillId="32" borderId="20" xfId="49" applyFont="1" applyFill="1" applyBorder="1" applyAlignment="1">
      <alignment horizontal="center" vertical="center"/>
    </xf>
    <xf numFmtId="0" fontId="5" fillId="32" borderId="19" xfId="0" applyFont="1" applyFill="1" applyBorder="1" applyAlignment="1">
      <alignment horizontal="center" vertical="center"/>
    </xf>
    <xf numFmtId="0" fontId="5" fillId="32" borderId="2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J37"/>
  <sheetViews>
    <sheetView showGridLines="0" tabSelected="1" zoomScale="145" zoomScaleNormal="145" zoomScalePageLayoutView="0" workbookViewId="0" topLeftCell="A13">
      <selection activeCell="F22" sqref="F22"/>
    </sheetView>
  </sheetViews>
  <sheetFormatPr defaultColWidth="9.140625" defaultRowHeight="15"/>
  <cols>
    <col min="1" max="1" width="2.140625" style="2" customWidth="1"/>
    <col min="2" max="2" width="1.28515625" style="2" customWidth="1"/>
    <col min="3" max="3" width="6.7109375" style="2" customWidth="1"/>
    <col min="4" max="4" width="20.8515625" style="2" customWidth="1"/>
    <col min="5" max="7" width="10.7109375" style="3" customWidth="1"/>
    <col min="8" max="10" width="10.7109375" style="2" customWidth="1"/>
    <col min="11" max="16384" width="9.00390625" style="2" customWidth="1"/>
  </cols>
  <sheetData>
    <row r="2" ht="18.75" customHeight="1">
      <c r="C2" s="1" t="s">
        <v>0</v>
      </c>
    </row>
    <row r="3" ht="7.5" customHeight="1" thickBot="1">
      <c r="C3" s="1"/>
    </row>
    <row r="4" spans="3:10" ht="15" customHeight="1">
      <c r="C4" s="76"/>
      <c r="D4" s="77"/>
      <c r="E4" s="82" t="s">
        <v>18</v>
      </c>
      <c r="F4" s="83"/>
      <c r="G4" s="84"/>
      <c r="H4" s="85" t="s">
        <v>13</v>
      </c>
      <c r="I4" s="86"/>
      <c r="J4" s="64" t="s">
        <v>14</v>
      </c>
    </row>
    <row r="5" spans="3:10" ht="15" customHeight="1" thickBot="1">
      <c r="C5" s="78"/>
      <c r="D5" s="79"/>
      <c r="E5" s="14" t="s">
        <v>22</v>
      </c>
      <c r="F5" s="5" t="s">
        <v>20</v>
      </c>
      <c r="G5" s="15" t="s">
        <v>12</v>
      </c>
      <c r="H5" s="14" t="s">
        <v>22</v>
      </c>
      <c r="I5" s="15" t="s">
        <v>20</v>
      </c>
      <c r="J5" s="65" t="s">
        <v>23</v>
      </c>
    </row>
    <row r="6" spans="3:10" ht="15" customHeight="1">
      <c r="C6" s="73" t="s">
        <v>15</v>
      </c>
      <c r="D6" s="6" t="s">
        <v>1</v>
      </c>
      <c r="E6" s="16">
        <v>18069</v>
      </c>
      <c r="F6" s="57">
        <v>18949</v>
      </c>
      <c r="G6" s="17">
        <v>-880</v>
      </c>
      <c r="H6" s="60">
        <v>7.8</v>
      </c>
      <c r="I6" s="66">
        <v>8.2</v>
      </c>
      <c r="J6" s="19">
        <v>95.355955459391</v>
      </c>
    </row>
    <row r="7" spans="3:10" ht="15" customHeight="1">
      <c r="C7" s="74"/>
      <c r="D7" s="7" t="s">
        <v>2</v>
      </c>
      <c r="E7" s="20">
        <v>22854</v>
      </c>
      <c r="F7" s="58">
        <v>22214</v>
      </c>
      <c r="G7" s="21">
        <v>640</v>
      </c>
      <c r="H7" s="61">
        <v>9.9</v>
      </c>
      <c r="I7" s="67">
        <v>9.6</v>
      </c>
      <c r="J7" s="23">
        <v>102.88106599441792</v>
      </c>
    </row>
    <row r="8" spans="3:10" ht="15" customHeight="1">
      <c r="C8" s="74"/>
      <c r="D8" s="7" t="s">
        <v>3</v>
      </c>
      <c r="E8" s="20">
        <v>35</v>
      </c>
      <c r="F8" s="58">
        <v>49</v>
      </c>
      <c r="G8" s="21">
        <v>-14</v>
      </c>
      <c r="H8" s="61">
        <v>1.9</v>
      </c>
      <c r="I8" s="68">
        <v>2.6</v>
      </c>
      <c r="J8" s="23">
        <v>71.42857142857143</v>
      </c>
    </row>
    <row r="9" spans="3:10" ht="15" customHeight="1">
      <c r="C9" s="74"/>
      <c r="D9" s="7" t="s">
        <v>4</v>
      </c>
      <c r="E9" s="20">
        <v>23</v>
      </c>
      <c r="F9" s="58">
        <v>26</v>
      </c>
      <c r="G9" s="21">
        <v>-3</v>
      </c>
      <c r="H9" s="61">
        <v>1.3</v>
      </c>
      <c r="I9" s="68">
        <v>1.4</v>
      </c>
      <c r="J9" s="23">
        <v>88.46153846153845</v>
      </c>
    </row>
    <row r="10" spans="3:10" ht="15" customHeight="1">
      <c r="C10" s="74"/>
      <c r="D10" s="8" t="s">
        <v>19</v>
      </c>
      <c r="E10" s="25">
        <v>-4785</v>
      </c>
      <c r="F10" s="59">
        <v>-3265</v>
      </c>
      <c r="G10" s="21">
        <v>-1520</v>
      </c>
      <c r="H10" s="62">
        <v>-2.1</v>
      </c>
      <c r="I10" s="69">
        <v>-1.4</v>
      </c>
      <c r="J10" s="27" t="s">
        <v>21</v>
      </c>
    </row>
    <row r="11" spans="3:10" ht="15" customHeight="1">
      <c r="C11" s="74"/>
      <c r="D11" s="7" t="s">
        <v>5</v>
      </c>
      <c r="E11" s="20">
        <v>421</v>
      </c>
      <c r="F11" s="58">
        <v>435</v>
      </c>
      <c r="G11" s="21">
        <v>-14</v>
      </c>
      <c r="H11" s="61">
        <v>22.8</v>
      </c>
      <c r="I11" s="68">
        <v>22.4</v>
      </c>
      <c r="J11" s="23">
        <v>96.7816091954023</v>
      </c>
    </row>
    <row r="12" spans="3:10" ht="15" customHeight="1">
      <c r="C12" s="74"/>
      <c r="D12" s="7" t="s">
        <v>6</v>
      </c>
      <c r="E12" s="20">
        <v>180</v>
      </c>
      <c r="F12" s="58">
        <v>166</v>
      </c>
      <c r="G12" s="21">
        <v>14</v>
      </c>
      <c r="H12" s="61">
        <v>9.7</v>
      </c>
      <c r="I12" s="68">
        <v>8.6</v>
      </c>
      <c r="J12" s="23">
        <v>108.43373493975903</v>
      </c>
    </row>
    <row r="13" spans="3:10" ht="15" customHeight="1">
      <c r="C13" s="74"/>
      <c r="D13" s="7" t="s">
        <v>17</v>
      </c>
      <c r="E13" s="20">
        <v>241</v>
      </c>
      <c r="F13" s="58">
        <v>269</v>
      </c>
      <c r="G13" s="21">
        <v>-28</v>
      </c>
      <c r="H13" s="61">
        <v>13</v>
      </c>
      <c r="I13" s="68">
        <v>13.9</v>
      </c>
      <c r="J13" s="23">
        <v>89.59107806691449</v>
      </c>
    </row>
    <row r="14" spans="3:10" ht="15" customHeight="1">
      <c r="C14" s="74"/>
      <c r="D14" s="7" t="s">
        <v>7</v>
      </c>
      <c r="E14" s="20">
        <v>69</v>
      </c>
      <c r="F14" s="58">
        <v>70</v>
      </c>
      <c r="G14" s="21">
        <v>-1</v>
      </c>
      <c r="H14" s="61">
        <v>3.8</v>
      </c>
      <c r="I14" s="68">
        <v>3.7</v>
      </c>
      <c r="J14" s="23">
        <v>98.57142857142858</v>
      </c>
    </row>
    <row r="15" spans="3:10" ht="15" customHeight="1">
      <c r="C15" s="74"/>
      <c r="D15" s="7" t="s">
        <v>8</v>
      </c>
      <c r="E15" s="20">
        <v>50</v>
      </c>
      <c r="F15" s="58">
        <v>50</v>
      </c>
      <c r="G15" s="21">
        <v>0</v>
      </c>
      <c r="H15" s="61">
        <v>2.8</v>
      </c>
      <c r="I15" s="68">
        <v>2.6</v>
      </c>
      <c r="J15" s="23">
        <v>100</v>
      </c>
    </row>
    <row r="16" spans="3:10" ht="15" customHeight="1">
      <c r="C16" s="74"/>
      <c r="D16" s="7" t="s">
        <v>9</v>
      </c>
      <c r="E16" s="20">
        <v>19</v>
      </c>
      <c r="F16" s="58">
        <v>20</v>
      </c>
      <c r="G16" s="21">
        <v>-1</v>
      </c>
      <c r="H16" s="61">
        <v>1.1</v>
      </c>
      <c r="I16" s="68">
        <v>1.1</v>
      </c>
      <c r="J16" s="23">
        <v>95</v>
      </c>
    </row>
    <row r="17" spans="3:10" ht="15" customHeight="1">
      <c r="C17" s="74"/>
      <c r="D17" s="7" t="s">
        <v>10</v>
      </c>
      <c r="E17" s="46">
        <v>11767</v>
      </c>
      <c r="F17" s="58">
        <v>11985</v>
      </c>
      <c r="G17" s="28">
        <f>E17-F17</f>
        <v>-218</v>
      </c>
      <c r="H17" s="61">
        <v>5.1</v>
      </c>
      <c r="I17" s="67">
        <v>5.2</v>
      </c>
      <c r="J17" s="23">
        <v>98.16437213183146</v>
      </c>
    </row>
    <row r="18" spans="3:10" ht="15" customHeight="1" thickBot="1">
      <c r="C18" s="75"/>
      <c r="D18" s="9" t="s">
        <v>11</v>
      </c>
      <c r="E18" s="29">
        <v>3824</v>
      </c>
      <c r="F18" s="71">
        <v>4162</v>
      </c>
      <c r="G18" s="30">
        <v>-338</v>
      </c>
      <c r="H18" s="63">
        <v>1.65</v>
      </c>
      <c r="I18" s="70">
        <v>1.8</v>
      </c>
      <c r="J18" s="32">
        <v>91.87890437289764</v>
      </c>
    </row>
    <row r="19" spans="3:10" ht="15" customHeight="1" thickBot="1">
      <c r="C19" s="4"/>
      <c r="D19" s="4"/>
      <c r="E19" s="33"/>
      <c r="F19" s="33"/>
      <c r="G19" s="33"/>
      <c r="H19" s="34"/>
      <c r="I19" s="34"/>
      <c r="J19" s="34"/>
    </row>
    <row r="20" spans="3:10" ht="15" customHeight="1">
      <c r="C20" s="76"/>
      <c r="D20" s="77"/>
      <c r="E20" s="87" t="s">
        <v>18</v>
      </c>
      <c r="F20" s="88"/>
      <c r="G20" s="89"/>
      <c r="H20" s="90" t="s">
        <v>13</v>
      </c>
      <c r="I20" s="91"/>
      <c r="J20" s="35" t="s">
        <v>14</v>
      </c>
    </row>
    <row r="21" spans="3:10" ht="15" customHeight="1" thickBot="1">
      <c r="C21" s="80"/>
      <c r="D21" s="81"/>
      <c r="E21" s="36" t="s">
        <v>22</v>
      </c>
      <c r="F21" s="37" t="s">
        <v>20</v>
      </c>
      <c r="G21" s="38" t="s">
        <v>12</v>
      </c>
      <c r="H21" s="36" t="s">
        <v>22</v>
      </c>
      <c r="I21" s="38" t="s">
        <v>20</v>
      </c>
      <c r="J21" s="39" t="s">
        <v>23</v>
      </c>
    </row>
    <row r="22" spans="3:10" ht="15" customHeight="1">
      <c r="C22" s="73" t="s">
        <v>16</v>
      </c>
      <c r="D22" s="10" t="s">
        <v>1</v>
      </c>
      <c r="E22" s="40">
        <v>1003609</v>
      </c>
      <c r="F22" s="41">
        <v>1029817</v>
      </c>
      <c r="G22" s="42">
        <f aca="true" t="shared" si="0" ref="G22:G27">E22-F22</f>
        <v>-26208</v>
      </c>
      <c r="H22" s="43">
        <v>8</v>
      </c>
      <c r="I22" s="18">
        <v>8.2</v>
      </c>
      <c r="J22" s="44">
        <v>97.5</v>
      </c>
    </row>
    <row r="23" spans="3:10" ht="15" customHeight="1">
      <c r="C23" s="74"/>
      <c r="D23" s="11" t="s">
        <v>2</v>
      </c>
      <c r="E23" s="45">
        <v>1273025</v>
      </c>
      <c r="F23" s="46">
        <v>1268438</v>
      </c>
      <c r="G23" s="28">
        <f t="shared" si="0"/>
        <v>4587</v>
      </c>
      <c r="H23" s="47">
        <v>10.1</v>
      </c>
      <c r="I23" s="22">
        <v>10.1</v>
      </c>
      <c r="J23" s="23">
        <v>100.36012853624463</v>
      </c>
    </row>
    <row r="24" spans="3:10" ht="15" customHeight="1">
      <c r="C24" s="74"/>
      <c r="D24" s="11" t="s">
        <v>3</v>
      </c>
      <c r="E24" s="48">
        <v>2080</v>
      </c>
      <c r="F24" s="20">
        <v>2185</v>
      </c>
      <c r="G24" s="21">
        <f t="shared" si="0"/>
        <v>-105</v>
      </c>
      <c r="H24" s="47">
        <v>2.1</v>
      </c>
      <c r="I24" s="24">
        <v>2.1</v>
      </c>
      <c r="J24" s="23">
        <v>95.19450800915332</v>
      </c>
    </row>
    <row r="25" spans="3:10" ht="15" customHeight="1">
      <c r="C25" s="74"/>
      <c r="D25" s="11" t="s">
        <v>4</v>
      </c>
      <c r="E25" s="48">
        <v>952</v>
      </c>
      <c r="F25" s="20">
        <v>1026</v>
      </c>
      <c r="G25" s="21">
        <f t="shared" si="0"/>
        <v>-74</v>
      </c>
      <c r="H25" s="47">
        <v>0.9</v>
      </c>
      <c r="I25" s="24">
        <v>1</v>
      </c>
      <c r="J25" s="23">
        <v>92.78752436647173</v>
      </c>
    </row>
    <row r="26" spans="3:10" ht="15" customHeight="1">
      <c r="C26" s="74"/>
      <c r="D26" s="12" t="s">
        <v>19</v>
      </c>
      <c r="E26" s="49">
        <f>E22-E23</f>
        <v>-269416</v>
      </c>
      <c r="F26" s="50">
        <f>F22-F23</f>
        <v>-238621</v>
      </c>
      <c r="G26" s="28">
        <f t="shared" si="0"/>
        <v>-30795</v>
      </c>
      <c r="H26" s="51">
        <v>-2.1</v>
      </c>
      <c r="I26" s="26">
        <v>-1.9</v>
      </c>
      <c r="J26" s="27" t="s">
        <v>21</v>
      </c>
    </row>
    <row r="27" spans="3:10" ht="15" customHeight="1">
      <c r="C27" s="74"/>
      <c r="D27" s="11" t="s">
        <v>5</v>
      </c>
      <c r="E27" s="45">
        <v>23526</v>
      </c>
      <c r="F27" s="20">
        <v>24102</v>
      </c>
      <c r="G27" s="28">
        <f t="shared" si="0"/>
        <v>-576</v>
      </c>
      <c r="H27" s="47">
        <v>22.9</v>
      </c>
      <c r="I27" s="24">
        <v>22.9</v>
      </c>
      <c r="J27" s="23">
        <v>97.60185876690731</v>
      </c>
    </row>
    <row r="28" spans="3:10" ht="15" customHeight="1">
      <c r="C28" s="74"/>
      <c r="D28" s="11" t="s">
        <v>6</v>
      </c>
      <c r="E28" s="45">
        <v>10906</v>
      </c>
      <c r="F28" s="20">
        <v>10938</v>
      </c>
      <c r="G28" s="28">
        <f aca="true" t="shared" si="1" ref="G28:G34">E28-F28</f>
        <v>-32</v>
      </c>
      <c r="H28" s="47">
        <v>10.6</v>
      </c>
      <c r="I28" s="24">
        <v>10.4</v>
      </c>
      <c r="J28" s="23">
        <v>99.69829950630829</v>
      </c>
    </row>
    <row r="29" spans="3:10" ht="15" customHeight="1">
      <c r="C29" s="74"/>
      <c r="D29" s="11" t="s">
        <v>17</v>
      </c>
      <c r="E29" s="45">
        <v>12620</v>
      </c>
      <c r="F29" s="20">
        <v>13164</v>
      </c>
      <c r="G29" s="28">
        <f t="shared" si="1"/>
        <v>-544</v>
      </c>
      <c r="H29" s="47">
        <v>12.3</v>
      </c>
      <c r="I29" s="24">
        <v>12.5</v>
      </c>
      <c r="J29" s="23">
        <v>95.85992099665755</v>
      </c>
    </row>
    <row r="30" spans="3:10" ht="15" customHeight="1">
      <c r="C30" s="74"/>
      <c r="D30" s="11" t="s">
        <v>7</v>
      </c>
      <c r="E30" s="45">
        <v>3751</v>
      </c>
      <c r="F30" s="20">
        <v>3862</v>
      </c>
      <c r="G30" s="28">
        <f t="shared" si="1"/>
        <v>-111</v>
      </c>
      <c r="H30" s="47">
        <v>3.7</v>
      </c>
      <c r="I30" s="24">
        <v>3.7</v>
      </c>
      <c r="J30" s="23">
        <v>97.09994821336096</v>
      </c>
    </row>
    <row r="31" spans="3:10" ht="15" customHeight="1">
      <c r="C31" s="74"/>
      <c r="D31" s="11" t="s">
        <v>8</v>
      </c>
      <c r="E31" s="45">
        <v>3040</v>
      </c>
      <c r="F31" s="20">
        <v>3110</v>
      </c>
      <c r="G31" s="28">
        <f t="shared" si="1"/>
        <v>-70</v>
      </c>
      <c r="H31" s="47">
        <v>3</v>
      </c>
      <c r="I31" s="24">
        <v>3</v>
      </c>
      <c r="J31" s="23">
        <v>97.71704180064309</v>
      </c>
    </row>
    <row r="32" spans="3:10" ht="15" customHeight="1">
      <c r="C32" s="74"/>
      <c r="D32" s="11" t="s">
        <v>9</v>
      </c>
      <c r="E32" s="48">
        <v>711</v>
      </c>
      <c r="F32" s="20">
        <v>752</v>
      </c>
      <c r="G32" s="21">
        <v>-41</v>
      </c>
      <c r="H32" s="47">
        <v>0.7</v>
      </c>
      <c r="I32" s="24">
        <v>0.7</v>
      </c>
      <c r="J32" s="23">
        <v>94.54787234042553</v>
      </c>
    </row>
    <row r="33" spans="3:10" ht="15" customHeight="1">
      <c r="C33" s="74"/>
      <c r="D33" s="11" t="s">
        <v>10</v>
      </c>
      <c r="E33" s="45">
        <v>643783</v>
      </c>
      <c r="F33" s="46">
        <v>660622</v>
      </c>
      <c r="G33" s="28">
        <f t="shared" si="1"/>
        <v>-16839</v>
      </c>
      <c r="H33" s="47">
        <v>5.1</v>
      </c>
      <c r="I33" s="22">
        <v>5.3</v>
      </c>
      <c r="J33" s="52">
        <v>97.5</v>
      </c>
    </row>
    <row r="34" spans="3:10" ht="15" customHeight="1" thickBot="1">
      <c r="C34" s="75"/>
      <c r="D34" s="13" t="s">
        <v>11</v>
      </c>
      <c r="E34" s="53">
        <v>222115</v>
      </c>
      <c r="F34" s="54">
        <v>231385</v>
      </c>
      <c r="G34" s="56">
        <f t="shared" si="1"/>
        <v>-9270</v>
      </c>
      <c r="H34" s="55">
        <v>1.77</v>
      </c>
      <c r="I34" s="31">
        <v>1.84</v>
      </c>
      <c r="J34" s="32">
        <v>95.99106243760346</v>
      </c>
    </row>
    <row r="35" ht="6" customHeight="1"/>
    <row r="36" spans="3:10" ht="12">
      <c r="C36" s="72" t="s">
        <v>24</v>
      </c>
      <c r="D36" s="72"/>
      <c r="E36" s="72"/>
      <c r="F36" s="72"/>
      <c r="G36" s="72"/>
      <c r="H36" s="72"/>
      <c r="I36" s="72"/>
      <c r="J36" s="72"/>
    </row>
    <row r="37" spans="3:10" ht="12">
      <c r="C37" s="72"/>
      <c r="D37" s="72"/>
      <c r="E37" s="72"/>
      <c r="F37" s="72"/>
      <c r="G37" s="72"/>
      <c r="H37" s="72"/>
      <c r="I37" s="72"/>
      <c r="J37" s="72"/>
    </row>
  </sheetData>
  <sheetProtection/>
  <mergeCells count="9">
    <mergeCell ref="C36:J37"/>
    <mergeCell ref="C22:C34"/>
    <mergeCell ref="C4:D5"/>
    <mergeCell ref="C20:D21"/>
    <mergeCell ref="E4:G4"/>
    <mergeCell ref="H4:I4"/>
    <mergeCell ref="C6:C18"/>
    <mergeCell ref="E20:G20"/>
    <mergeCell ref="H20:I20"/>
  </mergeCell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</dc:creator>
  <cp:keywords/>
  <dc:description/>
  <cp:lastModifiedBy>宮城県</cp:lastModifiedBy>
  <cp:lastPrinted>2023-06-29T06:13:32Z</cp:lastPrinted>
  <dcterms:created xsi:type="dcterms:W3CDTF">2008-05-30T06:58:19Z</dcterms:created>
  <dcterms:modified xsi:type="dcterms:W3CDTF">2023-06-29T06:21:55Z</dcterms:modified>
  <cp:category/>
  <cp:version/>
  <cp:contentType/>
  <cp:contentStatus/>
</cp:coreProperties>
</file>