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35" activeTab="0"/>
  </bookViews>
  <sheets>
    <sheet name="2号（貸付申請）直貸" sheetId="1" r:id="rId1"/>
    <sheet name="3号(計画），別紙１，別紙４" sheetId="2" r:id="rId2"/>
    <sheet name="25号（借入申込)転貸" sheetId="3" r:id="rId3"/>
  </sheets>
  <definedNames>
    <definedName name="_xlnm.Print_Area" localSheetId="2">'25号（借入申込)転貸'!$A$2:$AR$57</definedName>
    <definedName name="_xlnm.Print_Area" localSheetId="0">'2号（貸付申請）直貸'!$A$2:$AR$55</definedName>
    <definedName name="_xlnm.Print_Area" localSheetId="1">'3号(計画），別紙１，別紙４'!$A$2:$AG$187</definedName>
  </definedNames>
  <calcPr fullCalcOnLoad="1"/>
</workbook>
</file>

<file path=xl/comments1.xml><?xml version="1.0" encoding="utf-8"?>
<comments xmlns="http://schemas.openxmlformats.org/spreadsheetml/2006/main">
  <authors>
    <author>宮城県</author>
  </authors>
  <commentList>
    <comment ref="I2" authorId="0">
      <text>
        <r>
          <rPr>
            <sz val="9"/>
            <color indexed="12"/>
            <rFont val="ＭＳ Ｐゴシック"/>
            <family val="3"/>
          </rPr>
          <t>【記入例】　　　※事業内容，量，金額など，</t>
        </r>
        <r>
          <rPr>
            <sz val="9"/>
            <color indexed="10"/>
            <rFont val="ＭＳ Ｐゴシック"/>
            <family val="3"/>
          </rPr>
          <t>記入例記載の内容は全て架空の内容</t>
        </r>
        <r>
          <rPr>
            <sz val="9"/>
            <color indexed="12"/>
            <rFont val="ＭＳ Ｐゴシック"/>
            <family val="3"/>
          </rPr>
          <t>です。ご了承ください。</t>
        </r>
      </text>
    </comment>
    <comment ref="AJ4" authorId="0">
      <text>
        <r>
          <rPr>
            <sz val="9"/>
            <rFont val="ＭＳ Ｐゴシック"/>
            <family val="3"/>
          </rPr>
          <t>県の地方振興事務所等から作成の指導を受け，内容修正後，最終的に提出する月日を記入。</t>
        </r>
      </text>
    </comment>
    <comment ref="C11" authorId="0">
      <text>
        <r>
          <rPr>
            <sz val="9"/>
            <rFont val="ＭＳ Ｐゴシック"/>
            <family val="3"/>
          </rPr>
          <t>ふりがなの欄の，「代表取締役」のふりがな「だいひょうとりしまりやく」は記入不要。</t>
        </r>
      </text>
    </comment>
    <comment ref="H22" authorId="0">
      <text>
        <r>
          <rPr>
            <sz val="9"/>
            <rFont val="ＭＳ Ｐゴシック"/>
            <family val="3"/>
          </rPr>
          <t>貸付金交付日以降，最初の5月31日が1回目の約定償還期日です。</t>
        </r>
      </text>
    </comment>
    <comment ref="N22" authorId="0">
      <text>
        <r>
          <rPr>
            <sz val="9"/>
            <rFont val="ＭＳ Ｐゴシック"/>
            <family val="3"/>
          </rPr>
          <t>据置期間を除いた年数で均等割りし，端数は初年度で調整します。</t>
        </r>
      </text>
    </comment>
    <comment ref="B29" authorId="0">
      <text>
        <r>
          <rPr>
            <sz val="9"/>
            <rFont val="ＭＳ Ｐゴシック"/>
            <family val="3"/>
          </rPr>
          <t>借受者と同等の借受人となり，一緒に償還していく人です。</t>
        </r>
      </text>
    </comment>
    <comment ref="B33" authorId="0">
      <text>
        <r>
          <rPr>
            <sz val="9"/>
            <rFont val="ＭＳ Ｐゴシック"/>
            <family val="3"/>
          </rPr>
          <t>借受者が返済困難になった場合に，一緒に償還していく人です。
連帯保証人の保証能力により人数が異なります。</t>
        </r>
      </text>
    </comment>
    <comment ref="B44" authorId="0">
      <text>
        <r>
          <rPr>
            <sz val="9"/>
            <rFont val="ＭＳ Ｐゴシック"/>
            <family val="3"/>
          </rPr>
          <t>有または無のどちらかを消去してください。</t>
        </r>
      </text>
    </comment>
    <comment ref="AR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List>
</comments>
</file>

<file path=xl/comments2.xml><?xml version="1.0" encoding="utf-8"?>
<comments xmlns="http://schemas.openxmlformats.org/spreadsheetml/2006/main">
  <authors>
    <author>宮城県</author>
  </authors>
  <commentList>
    <comment ref="D60" authorId="0">
      <text>
        <r>
          <rPr>
            <sz val="9"/>
            <rFont val="ＭＳ Ｐゴシック"/>
            <family val="3"/>
          </rPr>
          <t>２ページ目（添付資料）は，１ページとの両面印刷。
できない場合は印刷しなくてけっこうです。</t>
        </r>
      </text>
    </comment>
    <comment ref="Q48" authorId="0">
      <text>
        <r>
          <rPr>
            <sz val="9"/>
            <rFont val="ＭＳ Ｐゴシック"/>
            <family val="3"/>
          </rPr>
          <t>着色箇所は式有り</t>
        </r>
      </text>
    </comment>
    <comment ref="AE5" authorId="0">
      <text>
        <r>
          <rPr>
            <sz val="9"/>
            <rFont val="ＭＳ Ｐゴシック"/>
            <family val="3"/>
          </rPr>
          <t>県の地方振興事務所等から作成の指導を受け，内容修正後，最終的に提出する月日を記入。</t>
        </r>
      </text>
    </comment>
    <comment ref="T21" authorId="0">
      <text>
        <r>
          <rPr>
            <sz val="9"/>
            <rFont val="ＭＳ Ｐゴシック"/>
            <family val="3"/>
          </rPr>
          <t>ほとんどの方がこちら</t>
        </r>
      </text>
    </comment>
    <comment ref="T27" authorId="0">
      <text>
        <r>
          <rPr>
            <sz val="9"/>
            <rFont val="ＭＳ Ｐゴシック"/>
            <family val="3"/>
          </rPr>
          <t>ほとんどの方がこちら</t>
        </r>
      </text>
    </comment>
    <comment ref="F2" authorId="0">
      <text>
        <r>
          <rPr>
            <sz val="9"/>
            <color indexed="12"/>
            <rFont val="ＭＳ Ｐゴシック"/>
            <family val="3"/>
          </rPr>
          <t>【記入例】　　　※事業内容，量，金額など，</t>
        </r>
        <r>
          <rPr>
            <sz val="9"/>
            <color indexed="10"/>
            <rFont val="ＭＳ Ｐゴシック"/>
            <family val="3"/>
          </rPr>
          <t>記入例記載の内容は全て架空の内容</t>
        </r>
        <r>
          <rPr>
            <sz val="9"/>
            <color indexed="12"/>
            <rFont val="ＭＳ Ｐゴシック"/>
            <family val="3"/>
          </rPr>
          <t>です。ご了承ください。</t>
        </r>
      </text>
    </comment>
    <comment ref="G130" authorId="0">
      <text>
        <r>
          <rPr>
            <sz val="9"/>
            <rFont val="ＭＳ Ｐゴシック"/>
            <family val="3"/>
          </rPr>
          <t>計画の途上で，改善計画以外の新たな事業の実施を予定している場合は，設備投資や収入，経費その他必要事項を，様式４収支償還計画書にも反映させてください。</t>
        </r>
      </text>
    </comment>
    <comment ref="AG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E109" authorId="0">
      <text>
        <r>
          <rPr>
            <b/>
            <sz val="9"/>
            <rFont val="ＭＳ Ｐゴシック"/>
            <family val="3"/>
          </rPr>
          <t>単価はできるだけ「千円」単位</t>
        </r>
      </text>
    </comment>
  </commentList>
</comments>
</file>

<file path=xl/comments3.xml><?xml version="1.0" encoding="utf-8"?>
<comments xmlns="http://schemas.openxmlformats.org/spreadsheetml/2006/main">
  <authors>
    <author>宮城県</author>
  </authors>
  <commentList>
    <comment ref="C11" authorId="0">
      <text>
        <r>
          <rPr>
            <sz val="9"/>
            <rFont val="ＭＳ Ｐゴシック"/>
            <family val="3"/>
          </rPr>
          <t>ふりがなの欄は，
「社名」と，「代表者名」のみ記入。
「（株）「や「代表取締役」は記入不要。</t>
        </r>
      </text>
    </comment>
    <comment ref="B44" authorId="0">
      <text>
        <r>
          <rPr>
            <sz val="9"/>
            <rFont val="ＭＳ Ｐゴシック"/>
            <family val="3"/>
          </rPr>
          <t>有または無のどちらかを消去してください。</t>
        </r>
      </text>
    </comment>
    <comment ref="B48" authorId="0">
      <text>
        <r>
          <rPr>
            <sz val="9"/>
            <rFont val="ＭＳ Ｐゴシック"/>
            <family val="3"/>
          </rPr>
          <t>ない場合は「なし」と記入してください。</t>
        </r>
      </text>
    </comment>
    <comment ref="B29" authorId="0">
      <text>
        <r>
          <rPr>
            <sz val="9"/>
            <rFont val="ＭＳ Ｐゴシック"/>
            <family val="3"/>
          </rPr>
          <t>借受者と同等の借受人となり，一緒に償還していく人です。</t>
        </r>
      </text>
    </comment>
    <comment ref="AJ4" authorId="0">
      <text>
        <r>
          <rPr>
            <sz val="9"/>
            <rFont val="ＭＳ Ｐゴシック"/>
            <family val="3"/>
          </rPr>
          <t>県の地方振興事務所等から作成の指導を受け，内容修正後，最終的に提出する月日を記入。</t>
        </r>
      </text>
    </comment>
    <comment ref="I2" authorId="0">
      <text>
        <r>
          <rPr>
            <sz val="9"/>
            <color indexed="12"/>
            <rFont val="ＭＳ Ｐゴシック"/>
            <family val="3"/>
          </rPr>
          <t>【記入例】　　　※事業内容，量，金額など，</t>
        </r>
        <r>
          <rPr>
            <sz val="9"/>
            <color indexed="10"/>
            <rFont val="ＭＳ Ｐゴシック"/>
            <family val="3"/>
          </rPr>
          <t>記入例記載の内容は全て架空の内容</t>
        </r>
        <r>
          <rPr>
            <sz val="9"/>
            <color indexed="12"/>
            <rFont val="ＭＳ Ｐゴシック"/>
            <family val="3"/>
          </rPr>
          <t>です。ご了承ください。</t>
        </r>
      </text>
    </comment>
    <comment ref="AL45" authorId="0">
      <text>
        <r>
          <rPr>
            <sz val="9"/>
            <rFont val="ＭＳ Ｐゴシック"/>
            <family val="3"/>
          </rPr>
          <t>・通常は「有」となります。
・借入申込書提出時に，
金融機関から債務保証の申込書を受け取ってください。
・借入金額及び財務状況に応じた「出資金と保証料」が必要になります。（改善資金の対象外なので自己資金でご準備ください）</t>
        </r>
      </text>
    </comment>
    <comment ref="AR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H22" authorId="0">
      <text>
        <r>
          <rPr>
            <sz val="9"/>
            <rFont val="ＭＳ Ｐゴシック"/>
            <family val="3"/>
          </rPr>
          <t>貸付年度の翌年度が１年目となります。</t>
        </r>
      </text>
    </comment>
    <comment ref="N22" authorId="0">
      <text>
        <r>
          <rPr>
            <sz val="9"/>
            <rFont val="ＭＳ Ｐゴシック"/>
            <family val="3"/>
          </rPr>
          <t>据置期間を除いた年数で均等割りし，端数は初年度で調整します。</t>
        </r>
      </text>
    </comment>
  </commentList>
</comments>
</file>

<file path=xl/sharedStrings.xml><?xml version="1.0" encoding="utf-8"?>
<sst xmlns="http://schemas.openxmlformats.org/spreadsheetml/2006/main" count="609" uniqueCount="290">
  <si>
    <t>〒</t>
  </si>
  <si>
    <t>歳</t>
  </si>
  <si>
    <t>ふりがな</t>
  </si>
  <si>
    <t>受理年月日</t>
  </si>
  <si>
    <t>　　　　　　　　年　　　月　　　日</t>
  </si>
  <si>
    <t>受理機関名</t>
  </si>
  <si>
    <t>連帯保証人</t>
  </si>
  <si>
    <t>連帯債務者</t>
  </si>
  <si>
    <t>申請者</t>
  </si>
  <si>
    <t>住所</t>
  </si>
  <si>
    <t>電話番号</t>
  </si>
  <si>
    <t>生年月日</t>
  </si>
  <si>
    <t>年齢</t>
  </si>
  <si>
    <t>職業</t>
  </si>
  <si>
    <t>氏名（名称及び代表者名）</t>
  </si>
  <si>
    <t>印</t>
  </si>
  <si>
    <t>　　　　年　　　月　　　日生</t>
  </si>
  <si>
    <t>氏名</t>
  </si>
  <si>
    <t>歳</t>
  </si>
  <si>
    <t>担保物件の有無</t>
  </si>
  <si>
    <t>担保物件の内容</t>
  </si>
  <si>
    <t>償還期間</t>
  </si>
  <si>
    <t>事業内容</t>
  </si>
  <si>
    <t>事業量</t>
  </si>
  <si>
    <t>事業費</t>
  </si>
  <si>
    <t>資金交付希望日</t>
  </si>
  <si>
    <t>千円</t>
  </si>
  <si>
    <t>償還計画</t>
  </si>
  <si>
    <t>償還月日</t>
  </si>
  <si>
    <t>償還年次</t>
  </si>
  <si>
    <t>償還額</t>
  </si>
  <si>
    <t>借り受けようとする事業の内容及び金額</t>
  </si>
  <si>
    <t>設立の時期</t>
  </si>
  <si>
    <t>（個人の場合は事業開始時期）</t>
  </si>
  <si>
    <t>既存事業
の 概 要</t>
  </si>
  <si>
    <t>申請額 (※１）</t>
  </si>
  <si>
    <t>※１　申請額は，消費税及び地方消費税を加えた額とし，１万円未満は切り捨ててください。</t>
  </si>
  <si>
    <t>計</t>
  </si>
  <si>
    <t>ー</t>
  </si>
  <si>
    <t>様式第25号</t>
  </si>
  <si>
    <t>林業・木材産業改善資金借入申込書</t>
  </si>
  <si>
    <t xml:space="preserve">    林業・木材産業改善資金貸付規程第４条の規定に基づき，下記のとおり林業・木材産業改善資金の借入れを申込みます。</t>
  </si>
  <si>
    <t>農林漁業信用基金の債務保証の有無</t>
  </si>
  <si>
    <t>改善資金の過去の借入状況</t>
  </si>
  <si>
    <t>借入年度</t>
  </si>
  <si>
    <t>貸付決定番号</t>
  </si>
  <si>
    <t>資金の使途</t>
  </si>
  <si>
    <t>総事業費（円）</t>
  </si>
  <si>
    <t>借入額（円）</t>
  </si>
  <si>
    <t>現在償還残額（円）</t>
  </si>
  <si>
    <t>※以下の欄は融資機関等が記入すること。</t>
  </si>
  <si>
    <t>　　　　　　　　　　　　銀行　　　　　　　　　支店</t>
  </si>
  <si>
    <t>　　　　　　　　　　　　銀行　　　本　　店</t>
  </si>
  <si>
    <t>宮城県　　　　　　　　　　　　　　　　　　　事務所</t>
  </si>
  <si>
    <t>（　　　　　）</t>
  </si>
  <si>
    <t>〒</t>
  </si>
  <si>
    <t>ふりがな</t>
  </si>
  <si>
    <t>様式第３号</t>
  </si>
  <si>
    <t xml:space="preserve">  林業・木材産業改善資金貸付規則第４条の規定に基づき，下記のとおり林業・木材産業改善措置に関する計画を作成したので，林業・木材産業改善資金の貸付資格の認定を申請します。</t>
  </si>
  <si>
    <t xml:space="preserve">２　林業・木材産業改善措置の内容                                                 </t>
  </si>
  <si>
    <t xml:space="preserve"> ３　林業・木材産業改善措置の実施時期                                            </t>
  </si>
  <si>
    <t xml:space="preserve">４　林業・木材産業改善措置を実施するのに必要な資金の額及び調達方法               </t>
  </si>
  <si>
    <t>（添付資料）</t>
  </si>
  <si>
    <t>様式第３号の別紙１〔林業経営又は木材産業経営の改善を目的とする場合〕</t>
  </si>
  <si>
    <t xml:space="preserve">１　林業経営又は木材産業経営の現状と目標                                         </t>
  </si>
  <si>
    <t xml:space="preserve">２　既存事業の課題（改善措置実施の背景）及び改善措置実施により期待する効果       </t>
  </si>
  <si>
    <t xml:space="preserve">３　林業・木材産業改善措置の具体的目標                                           </t>
  </si>
  <si>
    <t>４　その他</t>
  </si>
  <si>
    <t>様式第３号の別紙４〔機械・施設の導入の場合〕</t>
  </si>
  <si>
    <t>林業・木材産業改善資金貸付資格認定申請書</t>
  </si>
  <si>
    <t>（林業・木材産業改善措置に関する計画書）</t>
  </si>
  <si>
    <t>宮城県知事　村井嘉浩　殿</t>
  </si>
  <si>
    <t>電話番号：</t>
  </si>
  <si>
    <t>住　　　所：</t>
  </si>
  <si>
    <t>氏　　　名：</t>
  </si>
  <si>
    <t>林業・木材産業改善措置に関する計画</t>
  </si>
  <si>
    <t xml:space="preserve">１　林業・木材産業改善措置の目的 </t>
  </si>
  <si>
    <t>添付する別紙</t>
  </si>
  <si>
    <t>様式３号の別紙１</t>
  </si>
  <si>
    <t>様式３号の別紙３</t>
  </si>
  <si>
    <t>左記該当項目に○</t>
  </si>
  <si>
    <t xml:space="preserve">林業・木材産業改善措置の目的 </t>
  </si>
  <si>
    <t xml:space="preserve">①林業経営又は木材産業経営の改善 </t>
  </si>
  <si>
    <t>②林業労働に係る労働災害の防止</t>
  </si>
  <si>
    <t xml:space="preserve">③林業労働に従事する者の確保  </t>
  </si>
  <si>
    <t>林業・木材産業改善措置の内容</t>
  </si>
  <si>
    <t>様式３号の別紙４</t>
  </si>
  <si>
    <t>様式３号の別紙６</t>
  </si>
  <si>
    <t xml:space="preserve">①機械又は施設の導入 </t>
  </si>
  <si>
    <t xml:space="preserve">②森林施業の実施に係るもの      </t>
  </si>
  <si>
    <t>③権限に基づき管理している立木と一体となった
 　木材の安定供給に係る立木取得</t>
  </si>
  <si>
    <t>林業・木材産業改善措置対象に○</t>
  </si>
  <si>
    <t>年度</t>
  </si>
  <si>
    <t>項　　目</t>
  </si>
  <si>
    <t>実施時期（事業量）</t>
  </si>
  <si>
    <t>月　日</t>
  </si>
  <si>
    <t>　項目の欄は，○○施設の建設，○○機械の導入、○○での間伐の実施、○○から立木の購入等，全体の工程が明らかになるよう林業・木材産業改善措置以外の措置についても必要に応じ記載すること。</t>
  </si>
  <si>
    <t>　実施時期の欄には，機械設置予定日又は工事期間などを記載すること。</t>
  </si>
  <si>
    <t>　間伐，立木の購入など事業量を記載できるものは２段書きで記入すること。</t>
  </si>
  <si>
    <t>　別紙４～６の改善措置内容の項目や時期などと整合性を図ること。</t>
  </si>
  <si>
    <t>林業・木材産業改善資金貸付残高</t>
  </si>
  <si>
    <t>円</t>
  </si>
  <si>
    <t>総事業費　（注１）</t>
  </si>
  <si>
    <t>左記の資金調達内訳</t>
  </si>
  <si>
    <t>区　分</t>
  </si>
  <si>
    <t>計　（注２）</t>
  </si>
  <si>
    <t>改善資金</t>
  </si>
  <si>
    <t>自己資金</t>
  </si>
  <si>
    <t>その他
借入金</t>
  </si>
  <si>
    <t>　総事業費の区分の欄は、機械・施設の導入、間伐の実施、作業路の開設、立木の購入等の取組の具体的な内容を記載すること。また、資材購入等の林業・木材産業の経営改善に伴い必要となる改善措置も区分して記載すること。</t>
  </si>
  <si>
    <t>　総事業費の計の各年度の合計欄は、別紙４～６の林業・木材産業改善措置の内容の年度ごとの所要額の計の欄の数値と一致させること。</t>
  </si>
  <si>
    <t>(注)</t>
  </si>
  <si>
    <t>（会社その他団体にあっては，主たる事務所の所在地，名称，代表者氏名）</t>
  </si>
  <si>
    <t>　林業経営基盤の強化等の促進のための資金の融通等に関する暫定措置法施行令第７条第１項に規定する資金を調達方法とする場合は、林業経営基盤の強化等の促進のための資金の融通等に関する暫定措置法第３条第１項に規定する林業経営改善計画の認定書の写しを添付すること。</t>
  </si>
  <si>
    <t>　林業労働力の確保の促進に関する法律施行令第３条第１項に規定する資金を調達方法とする場合は、林業労働力の確保の促進に関する法律第５条第１項に規定する改善計画の認定書の写しを添付すること。</t>
  </si>
  <si>
    <t>　農林漁業有機物資源のバイオ燃料の原材料としての利用の促進に関する法律第９条に規定する資金を調達方法とする場合は、同法第４条第１項に規定する生産製造連携事業計画の認定書の写しを添付すること。</t>
  </si>
  <si>
    <t>林業・木材産業改善措置の目標</t>
  </si>
  <si>
    <t>様式３号の別紙２</t>
  </si>
  <si>
    <t>様式３号の別紙５</t>
  </si>
  <si>
    <t>人）</t>
  </si>
  <si>
    <t>人　</t>
  </si>
  <si>
    <t>（</t>
  </si>
  <si>
    <t>（</t>
  </si>
  <si>
    <t>　従業員数</t>
  </si>
  <si>
    <t>　資本金又は出資金（法人のみ記載）</t>
  </si>
  <si>
    <t>　資本装備の状況　（注１）</t>
  </si>
  <si>
    <t>　生産等の状況　(注２）</t>
  </si>
  <si>
    <t>　年間収入　（注３）
　（個人林業収入，法人年間売上高）</t>
  </si>
  <si>
    <t>　年間所得　（注３）
　（個人林業所得，法人営業利益）</t>
  </si>
  <si>
    <t>　（個人の場合は，家族従事者数を内書）</t>
  </si>
  <si>
    <t>　資本整備の状況の欄は、事業実施に必要な主な施設や機械器具等の設置状況について記載すること。</t>
  </si>
  <si>
    <t>　生産等の状況の欄は、林業又は木材産業に係る経営規模、年間事業量等を記載すること。</t>
  </si>
  <si>
    <t>　年間収入・年間売上高及び年間所得・年間営業利益の欄は、林業又は木材産業に係るものを記載すること。</t>
  </si>
  <si>
    <t>項目</t>
  </si>
  <si>
    <t>単位</t>
  </si>
  <si>
    <t xml:space="preserve"> （現状）</t>
  </si>
  <si>
    <t>売上計</t>
  </si>
  <si>
    <t>　項目の欄は、生産量，売上以外に林業・木材産業改善措置を実施することにより直接効果の現れる指標があれば，当該項目（生産性の向上、生産及び販売コストの削減、品質の向上、販売量の増加、等）を追記すること。</t>
  </si>
  <si>
    <t>　必要に応じ表を修正し１の改善計画目標年分までの期間を記載すること。</t>
  </si>
  <si>
    <t>（１）主な出荷先</t>
  </si>
  <si>
    <t>（２）特記事項</t>
  </si>
  <si>
    <t>林業・木材産業改善措置の内容</t>
  </si>
  <si>
    <t>　林業・木材産業改善措置の実施が複数年度にまたがる場合は、年度ごとに別表にすること。また、導入が複数ある場合は、表を追加や加工するなどして、様式を変更すること。</t>
  </si>
  <si>
    <t>　その他の欄には、各記入欄に記述できない必要事項を記載すること。</t>
  </si>
  <si>
    <t>現在設置している機械・施設</t>
  </si>
  <si>
    <t>導入予定の機械・施設</t>
  </si>
  <si>
    <t>　品　目</t>
  </si>
  <si>
    <t>　目的（使途）</t>
  </si>
  <si>
    <t>　導入効果</t>
  </si>
  <si>
    <t>　メーカー</t>
  </si>
  <si>
    <t>　規格・能力等</t>
  </si>
  <si>
    <t>　台　数</t>
  </si>
  <si>
    <t>　単　価</t>
  </si>
  <si>
    <t>　所要額</t>
  </si>
  <si>
    <t>　その他</t>
  </si>
  <si>
    <t>購入：　　　年　月　日</t>
  </si>
  <si>
    <t>設置予定：　　年　月　日</t>
  </si>
  <si>
    <t>台</t>
  </si>
  <si>
    <t>①更新・新規別　→　（　　）</t>
  </si>
  <si>
    <t>②新品・中古別　→　（　　）</t>
  </si>
  <si>
    <t>③購入・賃貸別　→　（　　）</t>
  </si>
  <si>
    <t>処分方法（廃棄・下取・継続使用等）</t>
  </si>
  <si>
    <t>↓</t>
  </si>
  <si>
    <t>（　　）</t>
  </si>
  <si>
    <t>(目標）</t>
  </si>
  <si>
    <r>
      <t>　導入時期</t>
    </r>
    <r>
      <rPr>
        <sz val="9"/>
        <rFont val="ＭＳ Ｐ明朝"/>
        <family val="1"/>
      </rPr>
      <t>（注2）</t>
    </r>
  </si>
  <si>
    <t>　型　式</t>
  </si>
  <si>
    <t>　施設建設のように複数日にまたがる場合は，導入機械・施設の欄については開始から終了までの工期を記載すること。</t>
  </si>
  <si>
    <t>〒９８０－８５７０</t>
  </si>
  <si>
    <t>宮城県仙台市青葉区本町３－８－１</t>
  </si>
  <si>
    <t>（０２２）２１１－２７５６</t>
  </si>
  <si>
    <t>製材業</t>
  </si>
  <si>
    <t>立木，素材，製材品の製造販売</t>
  </si>
  <si>
    <t>ふりがな</t>
  </si>
  <si>
    <t>償還計画の合計金額</t>
  </si>
  <si>
    <t>１年目（Ｈ</t>
  </si>
  <si>
    <t>年）</t>
  </si>
  <si>
    <t>６年目（Ｈ</t>
  </si>
  <si>
    <t>１１年目（Ｈ</t>
  </si>
  <si>
    <t>２年目（Ｈ</t>
  </si>
  <si>
    <t>７年目（Ｈ</t>
  </si>
  <si>
    <t>１２年目（Ｈ</t>
  </si>
  <si>
    <t>５月３１日</t>
  </si>
  <si>
    <t>３年目（Ｈ</t>
  </si>
  <si>
    <t>８年目（Ｈ</t>
  </si>
  <si>
    <t>１３年目（Ｈ</t>
  </si>
  <si>
    <t>４年目（Ｈ</t>
  </si>
  <si>
    <t>９年目（Ｈ</t>
  </si>
  <si>
    <t>１４年目（Ｈ</t>
  </si>
  <si>
    <t>５年目（Ｈ</t>
  </si>
  <si>
    <t>１０年目（Ｈ</t>
  </si>
  <si>
    <t>１５年目（Ｈ</t>
  </si>
  <si>
    <t>有</t>
  </si>
  <si>
    <t>無</t>
  </si>
  <si>
    <t>なし</t>
  </si>
  <si>
    <t>○</t>
  </si>
  <si>
    <t>９８０－８５７０</t>
  </si>
  <si>
    <t>㈱製材</t>
  </si>
  <si>
    <t>０２２－２１１－２７５６</t>
  </si>
  <si>
    <t>蒸気式乾燥室の設置</t>
  </si>
  <si>
    <t>ボイラーの設置</t>
  </si>
  <si>
    <t>蒸気式乾燥室</t>
  </si>
  <si>
    <t>ボイラー</t>
  </si>
  <si>
    <t>15㎡×2室</t>
  </si>
  <si>
    <t>蒸気式乾燥室の建設</t>
  </si>
  <si>
    <t>別紙固定資産台帳のとおり</t>
  </si>
  <si>
    <t>別紙固定資産台帳に加え，
蒸気式乾燥室 ２室</t>
  </si>
  <si>
    <t>様式第２号</t>
  </si>
  <si>
    <t>林業・木材産業改善資金貸付申請書</t>
  </si>
  <si>
    <t>宮城県知事　村井　嘉浩　殿</t>
  </si>
  <si>
    <t xml:space="preserve">    林業・木材産業改善資金貸付規程第４条の規定に基づき，下記のとおり林業・木材産業改善資金の貸付けを受けたいので，関係書類を添えて申請します。</t>
  </si>
  <si>
    <t>〒９８０－８５７０</t>
  </si>
  <si>
    <t>（　　　　　）</t>
  </si>
  <si>
    <t>〒</t>
  </si>
  <si>
    <t>ふりがな</t>
  </si>
  <si>
    <t>（　　　　　）</t>
  </si>
  <si>
    <t>※以下の欄は関係機関が記入すること。</t>
  </si>
  <si>
    <t>事務（再）委託機関</t>
  </si>
  <si>
    <t>事務所等</t>
  </si>
  <si>
    <t>㎥</t>
  </si>
  <si>
    <t>製材品取扱量　9,000㎥</t>
  </si>
  <si>
    <t>製材品取扱量　14,000㎥</t>
  </si>
  <si>
    <t>ｋｇ</t>
  </si>
  <si>
    <t>○○社（5割），○○市場（３割），○○木材（2割）</t>
  </si>
  <si>
    <t>当社は製材業を営み土木用資材を中心に販売してきたが，近年の木材需要の低下，及び木材価格の下落により売上が減少している。住宅瑕疵担保法が本格施行されることで，今後より高品質の製材品が求められてくるが，今回，蒸気式乾燥室を導入することで，品質の安定した製材品を提供することが可能になり，需要及び売上の増加を目指すものである。</t>
  </si>
  <si>
    <t>材木の乾燥</t>
  </si>
  <si>
    <t>製材品の品質向上</t>
  </si>
  <si>
    <t>（株）○○○○</t>
  </si>
  <si>
    <t>１５㎥×２室</t>
  </si>
  <si>
    <t>設置予定：平成21年5月15日～5月30日</t>
  </si>
  <si>
    <t>３０㎥（２室）</t>
  </si>
  <si>
    <r>
      <t>①更新・新規別　→　（</t>
    </r>
    <r>
      <rPr>
        <sz val="11"/>
        <color indexed="10"/>
        <rFont val="HGS創英角ﾎﾟｯﾌﾟ体"/>
        <family val="3"/>
      </rPr>
      <t>新規</t>
    </r>
    <r>
      <rPr>
        <sz val="11"/>
        <rFont val="ＭＳ Ｐ明朝"/>
        <family val="1"/>
      </rPr>
      <t>）</t>
    </r>
  </si>
  <si>
    <t>○○ー○ー○○○○</t>
  </si>
  <si>
    <r>
      <t>②新品・中古別　→　（</t>
    </r>
    <r>
      <rPr>
        <sz val="11"/>
        <color indexed="10"/>
        <rFont val="HGS創英角ﾎﾟｯﾌﾟ体"/>
        <family val="3"/>
      </rPr>
      <t>新品</t>
    </r>
    <r>
      <rPr>
        <sz val="11"/>
        <rFont val="ＭＳ Ｐ明朝"/>
        <family val="1"/>
      </rPr>
      <t>）</t>
    </r>
  </si>
  <si>
    <r>
      <t>③購入・賃貸別　→　（</t>
    </r>
    <r>
      <rPr>
        <sz val="11"/>
        <color indexed="10"/>
        <rFont val="HGS創英角ﾎﾟｯﾌﾟ体"/>
        <family val="3"/>
      </rPr>
      <t>購入</t>
    </r>
    <r>
      <rPr>
        <sz val="11"/>
        <rFont val="ＭＳ Ｐ明朝"/>
        <family val="1"/>
      </rPr>
      <t>）</t>
    </r>
  </si>
  <si>
    <t>ボイラー</t>
  </si>
  <si>
    <t>（有）○○○○</t>
  </si>
  <si>
    <t>○○ＴＷＦ００９８×××</t>
  </si>
  <si>
    <t>１基</t>
  </si>
  <si>
    <t>設置予定：平成21年5月30日</t>
  </si>
  <si>
    <t>木屑だき，500kg／ｈ</t>
  </si>
  <si>
    <t>なし</t>
  </si>
  <si>
    <t>（※あれば既存機械等について記載する）</t>
  </si>
  <si>
    <r>
      <t>左記の</t>
    </r>
    <r>
      <rPr>
        <sz val="10"/>
        <color indexed="10"/>
        <rFont val="ＭＳ Ｐ明朝"/>
        <family val="1"/>
      </rPr>
      <t>内</t>
    </r>
    <r>
      <rPr>
        <sz val="10"/>
        <rFont val="ＭＳ Ｐ明朝"/>
        <family val="1"/>
      </rPr>
      <t xml:space="preserve">
据置期間</t>
    </r>
  </si>
  <si>
    <t>（単位：千円）</t>
  </si>
  <si>
    <t>せいざい　／　みやぎ　けん</t>
  </si>
  <si>
    <t>(株）製材
代表取締役　宮城　健</t>
  </si>
  <si>
    <t>昭和３４年５月６日生</t>
  </si>
  <si>
    <t>代表取締役　宮城　健</t>
  </si>
  <si>
    <r>
      <rPr>
        <sz val="11"/>
        <color indexed="10"/>
        <rFont val="HGS創英角ﾎﾟｯﾌﾟ体"/>
        <family val="3"/>
      </rPr>
      <t>H2</t>
    </r>
    <r>
      <rPr>
        <sz val="11"/>
        <color indexed="10"/>
        <rFont val="HGS創英角ﾎﾟｯﾌﾟ体"/>
        <family val="3"/>
      </rPr>
      <t>2</t>
    </r>
    <r>
      <rPr>
        <sz val="11"/>
        <rFont val="ＭＳ Ｐ明朝"/>
        <family val="1"/>
      </rPr>
      <t>年度</t>
    </r>
  </si>
  <si>
    <r>
      <t>平成</t>
    </r>
    <r>
      <rPr>
        <sz val="11"/>
        <color indexed="10"/>
        <rFont val="HGS創英角ﾎﾟｯﾌﾟ体"/>
        <family val="3"/>
      </rPr>
      <t>２２</t>
    </r>
    <r>
      <rPr>
        <sz val="11"/>
        <rFont val="ＭＳ Ｐ明朝"/>
        <family val="1"/>
      </rPr>
      <t>年</t>
    </r>
    <r>
      <rPr>
        <sz val="11"/>
        <color indexed="10"/>
        <rFont val="HGS創英角ﾎﾟｯﾌﾟ体"/>
        <family val="3"/>
      </rPr>
      <t>６</t>
    </r>
    <r>
      <rPr>
        <sz val="11"/>
        <rFont val="ＭＳ Ｐ明朝"/>
        <family val="1"/>
      </rPr>
      <t>月</t>
    </r>
    <r>
      <rPr>
        <sz val="11"/>
        <color indexed="10"/>
        <rFont val="HGS創英角ﾎﾟｯﾌﾟ体"/>
        <family val="3"/>
      </rPr>
      <t>２</t>
    </r>
    <r>
      <rPr>
        <sz val="11"/>
        <rFont val="ＭＳ Ｐ明朝"/>
        <family val="1"/>
      </rPr>
      <t>日</t>
    </r>
  </si>
  <si>
    <t>8月1日～8月20日</t>
  </si>
  <si>
    <t>０円（Ｈ２２年６月１日現在）</t>
  </si>
  <si>
    <t>Ｈ２２年度</t>
  </si>
  <si>
    <r>
      <t>現状（</t>
    </r>
    <r>
      <rPr>
        <sz val="11"/>
        <color indexed="10"/>
        <rFont val="HGS創英角ﾎﾟｯﾌﾟ体"/>
        <family val="3"/>
      </rPr>
      <t>H2</t>
    </r>
    <r>
      <rPr>
        <sz val="11"/>
        <color indexed="10"/>
        <rFont val="HGS創英角ﾎﾟｯﾌﾟ体"/>
        <family val="3"/>
      </rPr>
      <t>1</t>
    </r>
    <r>
      <rPr>
        <sz val="11"/>
        <rFont val="ＭＳ Ｐ明朝"/>
        <family val="1"/>
      </rPr>
      <t>年</t>
    </r>
    <r>
      <rPr>
        <sz val="11"/>
        <color indexed="10"/>
        <rFont val="HGS創英角ﾎﾟｯﾌﾟ体"/>
        <family val="3"/>
      </rPr>
      <t>12</t>
    </r>
    <r>
      <rPr>
        <sz val="11"/>
        <rFont val="ＭＳ Ｐ明朝"/>
        <family val="1"/>
      </rPr>
      <t>月現在）</t>
    </r>
  </si>
  <si>
    <r>
      <t>目標（</t>
    </r>
    <r>
      <rPr>
        <sz val="11"/>
        <color indexed="10"/>
        <rFont val="HGS創英角ﾎﾟｯﾌﾟ体"/>
        <family val="3"/>
      </rPr>
      <t>H2</t>
    </r>
    <r>
      <rPr>
        <sz val="11"/>
        <color indexed="10"/>
        <rFont val="HGS創英角ﾎﾟｯﾌﾟ体"/>
        <family val="3"/>
      </rPr>
      <t>7</t>
    </r>
    <r>
      <rPr>
        <sz val="11"/>
        <rFont val="ＭＳ Ｐ明朝"/>
        <family val="1"/>
      </rPr>
      <t>年</t>
    </r>
    <r>
      <rPr>
        <sz val="11"/>
        <color indexed="10"/>
        <rFont val="HGS創英角ﾎﾟｯﾌﾟ体"/>
        <family val="3"/>
      </rPr>
      <t>12</t>
    </r>
    <r>
      <rPr>
        <sz val="11"/>
        <rFont val="ＭＳ Ｐ明朝"/>
        <family val="1"/>
      </rPr>
      <t>月現在）</t>
    </r>
  </si>
  <si>
    <t>・平成24年度よりペレットの製造販売を開始予定。
　（ストーブ販売の○○社と連携し検討を重ね準備を進めている）</t>
  </si>
  <si>
    <r>
      <t>平成</t>
    </r>
    <r>
      <rPr>
        <sz val="11"/>
        <color indexed="10"/>
        <rFont val="HGS創英角ﾎﾟｯﾌﾟ体"/>
        <family val="3"/>
      </rPr>
      <t>２１</t>
    </r>
    <r>
      <rPr>
        <sz val="11"/>
        <rFont val="ＭＳ Ｐ明朝"/>
        <family val="1"/>
      </rPr>
      <t>年</t>
    </r>
    <r>
      <rPr>
        <sz val="11"/>
        <color indexed="10"/>
        <rFont val="HGS創英角ﾎﾟｯﾌﾟ体"/>
        <family val="3"/>
      </rPr>
      <t>６</t>
    </r>
    <r>
      <rPr>
        <sz val="11"/>
        <rFont val="ＭＳ Ｐ明朝"/>
        <family val="1"/>
      </rPr>
      <t>月</t>
    </r>
    <r>
      <rPr>
        <sz val="11"/>
        <color indexed="10"/>
        <rFont val="HGS創英角ﾎﾟｯﾌﾟ体"/>
        <family val="3"/>
      </rPr>
      <t>２</t>
    </r>
    <r>
      <rPr>
        <sz val="11"/>
        <rFont val="ＭＳ Ｐ明朝"/>
        <family val="1"/>
      </rPr>
      <t>日</t>
    </r>
  </si>
  <si>
    <t>15,000千円</t>
  </si>
  <si>
    <t>17,000千円（諸費用込）</t>
  </si>
  <si>
    <t>7,000千円</t>
  </si>
  <si>
    <t>8,000千円（諸費用込）</t>
  </si>
  <si>
    <t>5年</t>
  </si>
  <si>
    <t>1年</t>
  </si>
  <si>
    <t>H22年8月1日</t>
  </si>
  <si>
    <t xml:space="preserve">　公共建築物等における木材の利用の促進に関する法律第１２条に規定する資金を調達方法とする場合は，同法第１０条第１項に規定する木材製造高度化計画の認定書の写しを添付すること。 
</t>
  </si>
  <si>
    <t>宮城県●●市●●1-1</t>
  </si>
  <si>
    <t>昭和●●年●●月●●日生</t>
  </si>
  <si>
    <t>●●●　●●</t>
  </si>
  <si>
    <t>●●　●●</t>
  </si>
  <si>
    <t>〒980-0012</t>
  </si>
  <si>
    <t>（●●●）●●●－●●●●</t>
  </si>
  <si>
    <t>●●</t>
  </si>
  <si>
    <t>22年12月期</t>
  </si>
  <si>
    <t>年 月期</t>
  </si>
  <si>
    <t>23年12月期</t>
  </si>
  <si>
    <t>24年12月期</t>
  </si>
  <si>
    <t>25年12月期</t>
  </si>
  <si>
    <t>26年12月期</t>
  </si>
  <si>
    <t>27年12月期</t>
  </si>
  <si>
    <t>生産量</t>
  </si>
  <si>
    <t>単　価</t>
  </si>
  <si>
    <t>売上額</t>
  </si>
  <si>
    <t>ペレット</t>
  </si>
  <si>
    <t>製材品</t>
  </si>
  <si>
    <t>(かぶ)せいざい，みやぎ　たけし</t>
  </si>
  <si>
    <t>　地域資源を活用した農林漁業者等による新規事業の創出等及び地域の農林水産物の利用促進に関する法律第１０条第２項に規定する資金を調達方法とする場合は，同法第５条第１項に規定する総合化事業計画の認定書の写しを添付する。</t>
  </si>
  <si>
    <t>　上記１～６のほか，知事が必要と認める書類。</t>
  </si>
  <si>
    <t>　中小企業者と農林漁業者との連携による事業活動の促進に関する法律第13条第２項に規定する資金を調達方法とする場合は、同法第４条第１項に規定する農商工等連携事業計画の認定書の写しを添付すること。　　</t>
  </si>
  <si>
    <t>株式会社○○銀行　代表取締役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</si>
</sst>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0;[Red]\-#,##0.000"/>
  </numFmts>
  <fonts count="79">
    <font>
      <sz val="11"/>
      <name val="ＭＳ Ｐゴシック"/>
      <family val="3"/>
    </font>
    <font>
      <sz val="6"/>
      <name val="ＭＳ Ｐゴシック"/>
      <family val="3"/>
    </font>
    <font>
      <sz val="12"/>
      <name val="ＭＳ Ｐ明朝"/>
      <family val="1"/>
    </font>
    <font>
      <sz val="11"/>
      <name val="ＭＳ Ｐ明朝"/>
      <family val="1"/>
    </font>
    <font>
      <sz val="11.5"/>
      <name val="ＭＳ Ｐ明朝"/>
      <family val="1"/>
    </font>
    <font>
      <sz val="10"/>
      <name val="ＭＳ Ｐ明朝"/>
      <family val="1"/>
    </font>
    <font>
      <sz val="9"/>
      <name val="ＭＳ Ｐ明朝"/>
      <family val="1"/>
    </font>
    <font>
      <sz val="16"/>
      <name val="ＭＳ Ｐ明朝"/>
      <family val="1"/>
    </font>
    <font>
      <sz val="9"/>
      <name val="ＭＳ Ｐゴシック"/>
      <family val="3"/>
    </font>
    <font>
      <sz val="11"/>
      <name val="ＭＳ 明朝"/>
      <family val="1"/>
    </font>
    <font>
      <sz val="9"/>
      <name val="ＭＳ 明朝"/>
      <family val="1"/>
    </font>
    <font>
      <sz val="11"/>
      <color indexed="10"/>
      <name val="HGS創英角ﾎﾟｯﾌﾟ体"/>
      <family val="3"/>
    </font>
    <font>
      <sz val="12"/>
      <name val="ＭＳ Ｐゴシック"/>
      <family val="3"/>
    </font>
    <font>
      <sz val="11"/>
      <name val="HGS創英角ﾎﾟｯﾌﾟ体"/>
      <family val="3"/>
    </font>
    <font>
      <sz val="9"/>
      <color indexed="12"/>
      <name val="ＭＳ Ｐゴシック"/>
      <family val="3"/>
    </font>
    <font>
      <sz val="9"/>
      <color indexed="10"/>
      <name val="ＭＳ Ｐゴシック"/>
      <family val="3"/>
    </font>
    <font>
      <sz val="10"/>
      <color indexed="10"/>
      <name val="ＭＳ Ｐ明朝"/>
      <family val="1"/>
    </font>
    <font>
      <b/>
      <sz val="9"/>
      <name val="ＭＳ Ｐゴシック"/>
      <family val="3"/>
    </font>
    <font>
      <b/>
      <sz val="9"/>
      <color indexed="10"/>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創英角ﾎﾟｯﾌﾟ体"/>
      <family val="3"/>
    </font>
    <font>
      <sz val="9"/>
      <color indexed="10"/>
      <name val="ＭＳ Ｐ明朝"/>
      <family val="1"/>
    </font>
    <font>
      <sz val="14"/>
      <color indexed="10"/>
      <name val="ＭＳ Ｐ明朝"/>
      <family val="1"/>
    </font>
    <font>
      <sz val="11"/>
      <color indexed="10"/>
      <name val="ＭＳ Ｐ明朝"/>
      <family val="1"/>
    </font>
    <font>
      <sz val="14"/>
      <color indexed="10"/>
      <name val="HGS創英角ﾎﾟｯﾌﾟ体"/>
      <family val="3"/>
    </font>
    <font>
      <sz val="12"/>
      <color indexed="10"/>
      <name val="HGS創英角ﾎﾟｯﾌﾟ体"/>
      <family val="3"/>
    </font>
    <font>
      <b/>
      <sz val="10"/>
      <color indexed="10"/>
      <name val="HGS創英角ﾎﾟｯﾌﾟ体"/>
      <family val="3"/>
    </font>
    <font>
      <sz val="10"/>
      <color indexed="10"/>
      <name val="HGP創英角ﾎﾟｯﾌﾟ体"/>
      <family val="3"/>
    </font>
    <font>
      <sz val="10"/>
      <color indexed="10"/>
      <name val="HGS創英角ﾎﾟｯﾌﾟ体"/>
      <family val="3"/>
    </font>
    <font>
      <sz val="9"/>
      <color indexed="10"/>
      <name val="HG創英角ﾎﾟｯﾌﾟ体"/>
      <family val="3"/>
    </font>
    <font>
      <sz val="11"/>
      <color indexed="10"/>
      <name val="HG創英角ﾎﾟｯﾌﾟ体"/>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創英角ﾎﾟｯﾌﾟ体"/>
      <family val="3"/>
    </font>
    <font>
      <sz val="11"/>
      <color rgb="FFFF0000"/>
      <name val="HGS創英角ﾎﾟｯﾌﾟ体"/>
      <family val="3"/>
    </font>
    <font>
      <sz val="9"/>
      <color rgb="FFFF0000"/>
      <name val="ＭＳ Ｐ明朝"/>
      <family val="1"/>
    </font>
    <font>
      <sz val="12"/>
      <color rgb="FFFF0000"/>
      <name val="HGS創英角ﾎﾟｯﾌﾟ体"/>
      <family val="3"/>
    </font>
    <font>
      <sz val="14"/>
      <color rgb="FFFF0000"/>
      <name val="HGS創英角ﾎﾟｯﾌﾟ体"/>
      <family val="3"/>
    </font>
    <font>
      <sz val="11"/>
      <color rgb="FFFF0000"/>
      <name val="ＭＳ Ｐ明朝"/>
      <family val="1"/>
    </font>
    <font>
      <sz val="14"/>
      <color rgb="FFFF0000"/>
      <name val="ＭＳ Ｐ明朝"/>
      <family val="1"/>
    </font>
    <font>
      <sz val="10"/>
      <color rgb="FFFF0000"/>
      <name val="HGS創英角ﾎﾟｯﾌﾟ体"/>
      <family val="3"/>
    </font>
    <font>
      <sz val="9"/>
      <color rgb="FFFF0000"/>
      <name val="HG創英角ﾎﾟｯﾌﾟ体"/>
      <family val="3"/>
    </font>
    <font>
      <sz val="10"/>
      <color rgb="FFFF0000"/>
      <name val="HGP創英角ﾎﾟｯﾌﾟ体"/>
      <family val="3"/>
    </font>
    <font>
      <b/>
      <sz val="10"/>
      <color rgb="FFFF0000"/>
      <name val="HGS創英角ﾎﾟｯﾌﾟ体"/>
      <family val="3"/>
    </font>
    <font>
      <sz val="11"/>
      <color rgb="FFFF0000"/>
      <name val="HG創英角ﾎﾟｯﾌﾟ体"/>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thin"/>
      <bottom style="thin"/>
    </border>
    <border>
      <left style="dotted"/>
      <right>
        <color indexed="63"/>
      </right>
      <top>
        <color indexed="63"/>
      </top>
      <bottom style="thin"/>
    </border>
    <border>
      <left style="dotted"/>
      <right>
        <color indexed="63"/>
      </right>
      <top style="dotted"/>
      <bottom style="dotted"/>
    </border>
    <border>
      <left>
        <color indexed="63"/>
      </left>
      <right style="dotted"/>
      <top style="thin"/>
      <bottom style="thin"/>
    </border>
    <border>
      <left style="thin"/>
      <right style="thin"/>
      <top>
        <color indexed="63"/>
      </top>
      <bottom style="thin"/>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lignment/>
      <protection/>
    </xf>
    <xf numFmtId="0" fontId="65" fillId="32" borderId="0" applyNumberFormat="0" applyBorder="0" applyAlignment="0" applyProtection="0"/>
  </cellStyleXfs>
  <cellXfs count="459">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center" vertical="center"/>
    </xf>
    <xf numFmtId="0" fontId="3" fillId="7" borderId="0" xfId="0" applyFont="1" applyFill="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6" fillId="0" borderId="0" xfId="0" applyFont="1" applyAlignment="1">
      <alignment/>
    </xf>
    <xf numFmtId="0" fontId="3" fillId="0" borderId="0" xfId="0" applyFont="1" applyAlignment="1">
      <alignment vertical="center"/>
    </xf>
    <xf numFmtId="0" fontId="6" fillId="0" borderId="0" xfId="0" applyFont="1" applyAlignment="1">
      <alignment shrinkToFit="1"/>
    </xf>
    <xf numFmtId="0" fontId="6"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Alignment="1">
      <alignment/>
    </xf>
    <xf numFmtId="0" fontId="5" fillId="0" borderId="0" xfId="0" applyFont="1" applyAlignment="1">
      <alignment vertical="center"/>
    </xf>
    <xf numFmtId="38" fontId="5" fillId="0" borderId="0" xfId="48" applyFont="1" applyBorder="1" applyAlignment="1">
      <alignment horizontal="left" vertical="center" shrinkToFit="1"/>
    </xf>
    <xf numFmtId="38" fontId="5" fillId="0" borderId="0" xfId="48" applyFont="1" applyBorder="1" applyAlignment="1">
      <alignment horizontal="center" vertical="center" shrinkToFit="1"/>
    </xf>
    <xf numFmtId="38" fontId="5" fillId="0" borderId="0" xfId="48" applyFont="1" applyBorder="1" applyAlignment="1">
      <alignment horizontal="right" vertical="center" shrinkToFit="1"/>
    </xf>
    <xf numFmtId="0" fontId="5" fillId="0" borderId="0" xfId="0" applyFont="1" applyFill="1" applyAlignment="1">
      <alignment vertical="center"/>
    </xf>
    <xf numFmtId="0" fontId="6" fillId="0" borderId="0" xfId="0" applyFont="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6" fillId="0" borderId="0" xfId="0" applyFont="1" applyAlignment="1">
      <alignment vertical="top" shrinkToFit="1"/>
    </xf>
    <xf numFmtId="0" fontId="6" fillId="0" borderId="0" xfId="0" applyFont="1" applyAlignment="1">
      <alignment vertical="top"/>
    </xf>
    <xf numFmtId="0" fontId="66" fillId="0" borderId="0" xfId="0" applyFont="1" applyAlignment="1">
      <alignment horizontal="left" vertical="center"/>
    </xf>
    <xf numFmtId="0" fontId="5" fillId="0" borderId="19" xfId="0" applyFont="1" applyBorder="1" applyAlignment="1">
      <alignment vertical="center" shrinkToFit="1"/>
    </xf>
    <xf numFmtId="0" fontId="3" fillId="0" borderId="0" xfId="0" applyFont="1" applyAlignment="1" quotePrefix="1">
      <alignment/>
    </xf>
    <xf numFmtId="38" fontId="3" fillId="0" borderId="0" xfId="48" applyFont="1" applyAlignment="1">
      <alignment/>
    </xf>
    <xf numFmtId="38" fontId="3" fillId="0" borderId="0" xfId="48" applyFont="1" applyAlignment="1">
      <alignment vertical="center"/>
    </xf>
    <xf numFmtId="38" fontId="6" fillId="0" borderId="0" xfId="48" applyFont="1" applyAlignment="1">
      <alignment/>
    </xf>
    <xf numFmtId="38" fontId="3" fillId="0" borderId="0" xfId="48" applyFont="1" applyBorder="1" applyAlignment="1">
      <alignment vertical="center"/>
    </xf>
    <xf numFmtId="38" fontId="3" fillId="0" borderId="0" xfId="48" applyFont="1" applyFill="1" applyAlignment="1">
      <alignment horizontal="left" vertical="center"/>
    </xf>
    <xf numFmtId="38" fontId="5" fillId="0" borderId="0" xfId="48" applyFont="1" applyAlignment="1">
      <alignment/>
    </xf>
    <xf numFmtId="38" fontId="5" fillId="0" borderId="0" xfId="48" applyFont="1" applyAlignment="1">
      <alignment vertical="center"/>
    </xf>
    <xf numFmtId="38" fontId="5" fillId="0" borderId="0" xfId="48" applyFont="1" applyFill="1" applyAlignment="1">
      <alignment vertical="center"/>
    </xf>
    <xf numFmtId="0" fontId="67" fillId="0" borderId="0" xfId="0" applyFont="1" applyAlignment="1">
      <alignment/>
    </xf>
    <xf numFmtId="0" fontId="66" fillId="0" borderId="0" xfId="0" applyFont="1" applyAlignment="1">
      <alignment horizontal="center" vertical="center"/>
    </xf>
    <xf numFmtId="38" fontId="6" fillId="0" borderId="0" xfId="51" applyFont="1" applyAlignment="1">
      <alignment/>
    </xf>
    <xf numFmtId="0" fontId="68" fillId="0" borderId="12" xfId="0" applyFont="1" applyBorder="1" applyAlignment="1">
      <alignment horizontal="left" vertical="center"/>
    </xf>
    <xf numFmtId="0" fontId="6" fillId="0" borderId="0" xfId="0" applyFont="1" applyAlignment="1">
      <alignment vertical="top" wrapText="1"/>
    </xf>
    <xf numFmtId="0" fontId="69" fillId="0" borderId="20" xfId="0" applyFont="1" applyBorder="1" applyAlignment="1">
      <alignment horizontal="center" vertical="center"/>
    </xf>
    <xf numFmtId="0" fontId="69" fillId="0" borderId="11" xfId="0" applyFont="1" applyBorder="1" applyAlignment="1">
      <alignment horizontal="center" vertical="center"/>
    </xf>
    <xf numFmtId="0" fontId="69" fillId="0" borderId="15" xfId="0" applyFont="1" applyBorder="1" applyAlignment="1">
      <alignment horizontal="center" vertical="center"/>
    </xf>
    <xf numFmtId="0" fontId="69" fillId="0" borderId="17" xfId="0" applyFont="1" applyBorder="1" applyAlignment="1">
      <alignment horizontal="center" vertical="center"/>
    </xf>
    <xf numFmtId="0" fontId="69" fillId="0" borderId="12" xfId="0" applyFont="1" applyBorder="1" applyAlignment="1">
      <alignment horizontal="center" vertical="center"/>
    </xf>
    <xf numFmtId="0" fontId="69" fillId="0" borderId="16" xfId="0" applyFont="1" applyBorder="1" applyAlignment="1">
      <alignment horizontal="center" vertical="center"/>
    </xf>
    <xf numFmtId="57" fontId="69" fillId="0" borderId="20" xfId="0" applyNumberFormat="1" applyFont="1" applyBorder="1" applyAlignment="1">
      <alignment horizontal="center" vertical="center"/>
    </xf>
    <xf numFmtId="57" fontId="69" fillId="0" borderId="11" xfId="0" applyNumberFormat="1" applyFont="1" applyBorder="1" applyAlignment="1">
      <alignment horizontal="center" vertical="center"/>
    </xf>
    <xf numFmtId="57" fontId="69" fillId="0" borderId="15" xfId="0" applyNumberFormat="1" applyFont="1" applyBorder="1" applyAlignment="1">
      <alignment horizontal="center" vertical="center"/>
    </xf>
    <xf numFmtId="57" fontId="69" fillId="0" borderId="17" xfId="0" applyNumberFormat="1" applyFont="1" applyBorder="1" applyAlignment="1">
      <alignment horizontal="center" vertical="center"/>
    </xf>
    <xf numFmtId="57" fontId="69" fillId="0" borderId="12" xfId="0" applyNumberFormat="1" applyFont="1" applyBorder="1" applyAlignment="1">
      <alignment horizontal="center" vertical="center"/>
    </xf>
    <xf numFmtId="57" fontId="69"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38" fontId="70" fillId="0" borderId="20" xfId="51" applyFont="1" applyBorder="1" applyAlignment="1">
      <alignment horizontal="right" vertical="center"/>
    </xf>
    <xf numFmtId="38" fontId="70" fillId="0" borderId="11" xfId="51" applyFont="1" applyBorder="1" applyAlignment="1">
      <alignment horizontal="right" vertical="center"/>
    </xf>
    <xf numFmtId="38" fontId="70" fillId="0" borderId="17" xfId="51" applyFont="1" applyBorder="1" applyAlignment="1">
      <alignment horizontal="right" vertical="center"/>
    </xf>
    <xf numFmtId="38" fontId="70" fillId="0" borderId="12" xfId="51" applyFont="1" applyBorder="1" applyAlignment="1">
      <alignment horizontal="right" vertical="center"/>
    </xf>
    <xf numFmtId="0" fontId="7" fillId="0" borderId="0" xfId="0" applyFont="1" applyAlignment="1">
      <alignment horizontal="center" vertical="center"/>
    </xf>
    <xf numFmtId="0" fontId="2" fillId="0" borderId="0" xfId="0" applyFont="1" applyBorder="1" applyAlignment="1" quotePrefix="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21"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7" fillId="0" borderId="24" xfId="0" applyFont="1" applyBorder="1" applyAlignment="1">
      <alignment horizontal="left" vertical="center" shrinkToFit="1"/>
    </xf>
    <xf numFmtId="0" fontId="67" fillId="0" borderId="25" xfId="0" applyFont="1" applyBorder="1" applyAlignment="1">
      <alignment horizontal="left" vertical="center" shrinkToFit="1"/>
    </xf>
    <xf numFmtId="0" fontId="70" fillId="0" borderId="25" xfId="0" applyFont="1" applyBorder="1" applyAlignment="1">
      <alignment horizontal="left" vertical="center"/>
    </xf>
    <xf numFmtId="0" fontId="70" fillId="0" borderId="27"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7" fillId="0" borderId="28" xfId="0" applyFont="1" applyBorder="1" applyAlignment="1">
      <alignment horizontal="left" vertical="center"/>
    </xf>
    <xf numFmtId="0" fontId="67" fillId="0" borderId="29" xfId="0" applyFont="1" applyBorder="1" applyAlignment="1">
      <alignment horizontal="left" vertical="center"/>
    </xf>
    <xf numFmtId="0" fontId="67" fillId="0" borderId="30"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70" fillId="0" borderId="35" xfId="0" applyFont="1" applyBorder="1" applyAlignment="1">
      <alignment horizontal="left" vertical="center" wrapText="1"/>
    </xf>
    <xf numFmtId="0" fontId="70" fillId="0" borderId="36"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7" fillId="0" borderId="18" xfId="0" applyFont="1" applyBorder="1" applyAlignment="1">
      <alignment horizontal="left" vertical="center" shrinkToFit="1"/>
    </xf>
    <xf numFmtId="0" fontId="67" fillId="0" borderId="10" xfId="0" applyFont="1" applyBorder="1" applyAlignment="1">
      <alignment horizontal="left" vertical="center" shrinkToFit="1"/>
    </xf>
    <xf numFmtId="0" fontId="67" fillId="0" borderId="19" xfId="0" applyFont="1" applyBorder="1" applyAlignment="1">
      <alignment horizontal="left" vertical="center" shrinkToFit="1"/>
    </xf>
    <xf numFmtId="0" fontId="67" fillId="0" borderId="20" xfId="0" applyFont="1" applyBorder="1" applyAlignment="1">
      <alignment horizontal="right" vertical="center"/>
    </xf>
    <xf numFmtId="0" fontId="67" fillId="0" borderId="11" xfId="0" applyFont="1" applyBorder="1" applyAlignment="1">
      <alignment horizontal="right" vertical="center"/>
    </xf>
    <xf numFmtId="0" fontId="67" fillId="0" borderId="15" xfId="0" applyFont="1" applyBorder="1" applyAlignment="1">
      <alignment horizontal="right" vertical="center"/>
    </xf>
    <xf numFmtId="0" fontId="67" fillId="0" borderId="18" xfId="0" applyFont="1" applyBorder="1" applyAlignment="1">
      <alignment horizontal="center" vertical="center"/>
    </xf>
    <xf numFmtId="0" fontId="67" fillId="0" borderId="10" xfId="0" applyFont="1" applyBorder="1" applyAlignment="1">
      <alignment horizontal="center" vertical="center"/>
    </xf>
    <xf numFmtId="0" fontId="67" fillId="0" borderId="31" xfId="0" applyFont="1" applyBorder="1" applyAlignment="1">
      <alignment horizontal="center" vertical="center"/>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0" fontId="67" fillId="0" borderId="20" xfId="0" applyFont="1" applyBorder="1" applyAlignment="1">
      <alignment horizontal="left" vertical="center"/>
    </xf>
    <xf numFmtId="0" fontId="67" fillId="0" borderId="11" xfId="0" applyFont="1" applyBorder="1" applyAlignment="1">
      <alignment horizontal="left" vertical="center"/>
    </xf>
    <xf numFmtId="0" fontId="67" fillId="0" borderId="15" xfId="0" applyFont="1" applyBorder="1" applyAlignment="1">
      <alignment horizontal="left" vertical="center"/>
    </xf>
    <xf numFmtId="0" fontId="67" fillId="0" borderId="38" xfId="0" applyFont="1" applyBorder="1" applyAlignment="1">
      <alignment horizontal="left" vertical="center"/>
    </xf>
    <xf numFmtId="0" fontId="67" fillId="0" borderId="13" xfId="0" applyFont="1" applyBorder="1" applyAlignment="1">
      <alignment horizontal="left" vertical="center"/>
    </xf>
    <xf numFmtId="0" fontId="67" fillId="0" borderId="39" xfId="0" applyFont="1" applyBorder="1" applyAlignment="1">
      <alignment horizontal="left" vertical="center"/>
    </xf>
    <xf numFmtId="0" fontId="5" fillId="0" borderId="20" xfId="0" applyFont="1" applyBorder="1" applyAlignment="1">
      <alignment horizontal="center" wrapText="1"/>
    </xf>
    <xf numFmtId="0" fontId="5" fillId="0" borderId="11" xfId="0" applyFont="1" applyBorder="1" applyAlignment="1">
      <alignment horizontal="center"/>
    </xf>
    <xf numFmtId="0" fontId="5" fillId="0" borderId="15" xfId="0" applyFont="1" applyBorder="1" applyAlignment="1">
      <alignment horizontal="center"/>
    </xf>
    <xf numFmtId="58" fontId="67" fillId="0" borderId="20" xfId="0" applyNumberFormat="1" applyFont="1" applyBorder="1" applyAlignment="1">
      <alignment horizontal="right" vertical="center"/>
    </xf>
    <xf numFmtId="0" fontId="67" fillId="0" borderId="40" xfId="0" applyFont="1" applyBorder="1" applyAlignment="1">
      <alignment horizontal="right" vertical="center"/>
    </xf>
    <xf numFmtId="0" fontId="67" fillId="0" borderId="38" xfId="0" applyFont="1" applyBorder="1" applyAlignment="1">
      <alignment horizontal="right" vertical="center"/>
    </xf>
    <xf numFmtId="0" fontId="67" fillId="0" borderId="13" xfId="0" applyFont="1" applyBorder="1" applyAlignment="1">
      <alignment horizontal="right" vertical="center"/>
    </xf>
    <xf numFmtId="0" fontId="67" fillId="0" borderId="41" xfId="0" applyFont="1" applyBorder="1" applyAlignment="1">
      <alignment horizontal="right" vertical="center"/>
    </xf>
    <xf numFmtId="0" fontId="6" fillId="0" borderId="38" xfId="0" applyFont="1" applyBorder="1" applyAlignment="1">
      <alignment horizontal="left" vertical="center" wrapText="1"/>
    </xf>
    <xf numFmtId="0" fontId="6" fillId="0" borderId="13" xfId="0" applyFont="1" applyBorder="1" applyAlignment="1">
      <alignment horizontal="left" vertical="center"/>
    </xf>
    <xf numFmtId="0" fontId="6" fillId="0" borderId="39" xfId="0" applyFont="1" applyBorder="1" applyAlignment="1">
      <alignment horizontal="lef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67" fillId="0" borderId="20"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67" fillId="0" borderId="17" xfId="0" applyFont="1" applyBorder="1" applyAlignment="1">
      <alignment horizontal="left" vertical="center" wrapText="1"/>
    </xf>
    <xf numFmtId="0" fontId="67" fillId="0" borderId="12"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right" vertical="center"/>
    </xf>
    <xf numFmtId="0" fontId="67" fillId="0" borderId="12" xfId="0" applyFont="1" applyBorder="1" applyAlignment="1">
      <alignment horizontal="right" vertical="center"/>
    </xf>
    <xf numFmtId="0" fontId="67" fillId="0" borderId="16" xfId="0" applyFont="1" applyBorder="1" applyAlignment="1">
      <alignment horizontal="right" vertical="center"/>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70" fillId="0" borderId="10" xfId="0" applyFont="1" applyBorder="1" applyAlignment="1">
      <alignment horizontal="center" vertical="center"/>
    </xf>
    <xf numFmtId="38" fontId="70" fillId="0" borderId="18" xfId="51" applyFont="1" applyBorder="1" applyAlignment="1">
      <alignment horizontal="right" vertical="center"/>
    </xf>
    <xf numFmtId="38" fontId="70" fillId="0" borderId="10" xfId="51" applyFont="1" applyBorder="1" applyAlignment="1">
      <alignment horizontal="righ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19" fillId="0" borderId="10" xfId="0" applyFont="1" applyBorder="1" applyAlignment="1">
      <alignment horizontal="center" vertical="center"/>
    </xf>
    <xf numFmtId="38" fontId="19" fillId="0" borderId="18" xfId="51" applyFont="1" applyBorder="1" applyAlignment="1">
      <alignment horizontal="right" vertical="center"/>
    </xf>
    <xf numFmtId="38" fontId="19" fillId="0" borderId="10" xfId="51" applyFont="1" applyBorder="1" applyAlignment="1">
      <alignment horizontal="right" vertical="center"/>
    </xf>
    <xf numFmtId="56" fontId="12" fillId="0" borderId="42" xfId="0" applyNumberFormat="1" applyFont="1" applyBorder="1" applyAlignment="1" quotePrefix="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38" fontId="13" fillId="0" borderId="0" xfId="0" applyNumberFormat="1" applyFont="1" applyAlignment="1">
      <alignment horizontal="left" vertical="center"/>
    </xf>
    <xf numFmtId="0" fontId="5" fillId="0" borderId="2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5" xfId="0" applyFont="1" applyBorder="1" applyAlignment="1">
      <alignment vertical="center" textRotation="255"/>
    </xf>
    <xf numFmtId="0" fontId="5" fillId="0" borderId="42"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4" xfId="0" applyFont="1" applyBorder="1" applyAlignment="1">
      <alignment vertical="center" textRotation="255"/>
    </xf>
    <xf numFmtId="0" fontId="5" fillId="0" borderId="17"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6" xfId="0" applyFont="1" applyBorder="1" applyAlignment="1">
      <alignment vertical="center" textRotation="255"/>
    </xf>
    <xf numFmtId="0" fontId="5" fillId="0" borderId="18"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19" fillId="0" borderId="10" xfId="0" applyFont="1" applyBorder="1" applyAlignment="1">
      <alignment horizontal="left" vertical="center"/>
    </xf>
    <xf numFmtId="0" fontId="19" fillId="0" borderId="1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9"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right" vertical="center"/>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1" fillId="0" borderId="18" xfId="0" applyFont="1" applyBorder="1" applyAlignment="1">
      <alignment horizontal="left" vertical="center"/>
    </xf>
    <xf numFmtId="0" fontId="71" fillId="0" borderId="10" xfId="0" applyFont="1" applyBorder="1" applyAlignment="1">
      <alignment horizontal="left" vertical="center"/>
    </xf>
    <xf numFmtId="0" fontId="72" fillId="0" borderId="10" xfId="0" applyFont="1" applyBorder="1" applyAlignment="1">
      <alignment horizontal="left" vertical="center"/>
    </xf>
    <xf numFmtId="0" fontId="72" fillId="0" borderId="19" xfId="0" applyFont="1" applyBorder="1" applyAlignment="1">
      <alignment horizontal="left" vertical="center"/>
    </xf>
    <xf numFmtId="0" fontId="71" fillId="0" borderId="28" xfId="0" applyFont="1" applyBorder="1" applyAlignment="1">
      <alignment horizontal="left" vertical="center"/>
    </xf>
    <xf numFmtId="0" fontId="71" fillId="0" borderId="29" xfId="0" applyFont="1" applyBorder="1" applyAlignment="1">
      <alignment horizontal="left" vertical="center"/>
    </xf>
    <xf numFmtId="0" fontId="71" fillId="0" borderId="30" xfId="0" applyFont="1" applyBorder="1" applyAlignment="1">
      <alignment horizontal="left" vertical="center"/>
    </xf>
    <xf numFmtId="0" fontId="72" fillId="0" borderId="35" xfId="0" applyFont="1" applyBorder="1" applyAlignment="1">
      <alignment horizontal="left" vertical="center"/>
    </xf>
    <xf numFmtId="0" fontId="72" fillId="0" borderId="36" xfId="0" applyFont="1" applyBorder="1" applyAlignment="1">
      <alignment horizontal="left" vertical="center"/>
    </xf>
    <xf numFmtId="0" fontId="71" fillId="0" borderId="18" xfId="0" applyFont="1" applyBorder="1" applyAlignment="1">
      <alignment horizontal="left" vertical="center" shrinkToFit="1"/>
    </xf>
    <xf numFmtId="0" fontId="71" fillId="0" borderId="10" xfId="0" applyFont="1" applyBorder="1" applyAlignment="1">
      <alignment horizontal="left" vertical="center" shrinkToFit="1"/>
    </xf>
    <xf numFmtId="0" fontId="71" fillId="0" borderId="19" xfId="0" applyFont="1" applyBorder="1" applyAlignment="1">
      <alignment horizontal="left" vertical="center" shrinkToFit="1"/>
    </xf>
    <xf numFmtId="0" fontId="71" fillId="0" borderId="18" xfId="0" applyFont="1" applyBorder="1" applyAlignment="1">
      <alignment horizontal="right" vertical="center" shrinkToFit="1"/>
    </xf>
    <xf numFmtId="0" fontId="71" fillId="0" borderId="10" xfId="0" applyFont="1" applyBorder="1" applyAlignment="1">
      <alignment horizontal="right" vertical="center" shrinkToFit="1"/>
    </xf>
    <xf numFmtId="0" fontId="71" fillId="0" borderId="19" xfId="0" applyFont="1" applyBorder="1" applyAlignment="1">
      <alignment horizontal="right" vertical="center" shrinkToFit="1"/>
    </xf>
    <xf numFmtId="0" fontId="71" fillId="0" borderId="18" xfId="0" applyFont="1" applyBorder="1" applyAlignment="1">
      <alignment horizontal="center" vertical="center"/>
    </xf>
    <xf numFmtId="0" fontId="71" fillId="0" borderId="10" xfId="0" applyFont="1" applyBorder="1" applyAlignment="1">
      <alignment horizontal="center" vertical="center"/>
    </xf>
    <xf numFmtId="0" fontId="71" fillId="0" borderId="19" xfId="0" applyFont="1" applyBorder="1" applyAlignment="1">
      <alignment horizontal="center" vertical="center"/>
    </xf>
    <xf numFmtId="0" fontId="3" fillId="0" borderId="10" xfId="0" applyFont="1" applyBorder="1" applyAlignment="1">
      <alignment horizontal="center"/>
    </xf>
    <xf numFmtId="0" fontId="3" fillId="0" borderId="19" xfId="0" applyFont="1" applyBorder="1" applyAlignment="1">
      <alignment horizontal="center"/>
    </xf>
    <xf numFmtId="0" fontId="67" fillId="0" borderId="2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6"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5" xfId="0" applyFont="1" applyBorder="1" applyAlignment="1">
      <alignment horizontal="left" vertical="center" wrapText="1"/>
    </xf>
    <xf numFmtId="0" fontId="19" fillId="0" borderId="42" xfId="0" applyFont="1" applyBorder="1" applyAlignment="1">
      <alignment horizontal="left" vertical="center" wrapText="1"/>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9" fillId="0" borderId="12" xfId="0" applyFont="1" applyBorder="1" applyAlignment="1">
      <alignment horizontal="left" vertical="center" wrapText="1"/>
    </xf>
    <xf numFmtId="0" fontId="19" fillId="0" borderId="16" xfId="0" applyFont="1" applyBorder="1" applyAlignment="1">
      <alignment horizontal="left" vertical="center" wrapText="1"/>
    </xf>
    <xf numFmtId="0" fontId="6" fillId="0" borderId="0" xfId="0" applyFont="1" applyAlignment="1">
      <alignment horizontal="left" vertical="top" wrapText="1"/>
    </xf>
    <xf numFmtId="0" fontId="67" fillId="0" borderId="43" xfId="0" applyFont="1" applyBorder="1" applyAlignment="1">
      <alignment horizontal="center" vertical="center"/>
    </xf>
    <xf numFmtId="38" fontId="5" fillId="28" borderId="17" xfId="51" applyFont="1" applyFill="1" applyBorder="1" applyAlignment="1">
      <alignment horizontal="right" vertical="center" shrinkToFit="1"/>
    </xf>
    <xf numFmtId="38" fontId="5" fillId="28" borderId="12" xfId="51" applyFont="1" applyFill="1" applyBorder="1" applyAlignment="1">
      <alignment horizontal="right" vertical="center" shrinkToFit="1"/>
    </xf>
    <xf numFmtId="38" fontId="5" fillId="28" borderId="16" xfId="51" applyFont="1" applyFill="1" applyBorder="1" applyAlignment="1">
      <alignment horizontal="right" vertical="center" shrinkToFit="1"/>
    </xf>
    <xf numFmtId="0" fontId="3" fillId="0" borderId="18" xfId="0" applyFont="1" applyBorder="1" applyAlignment="1">
      <alignment horizontal="left" vertical="center" wrapText="1"/>
    </xf>
    <xf numFmtId="0" fontId="3" fillId="0" borderId="43" xfId="0" applyFont="1" applyBorder="1" applyAlignment="1">
      <alignment horizontal="center" vertical="center"/>
    </xf>
    <xf numFmtId="0" fontId="67" fillId="0" borderId="19" xfId="0" applyFont="1" applyBorder="1" applyAlignment="1">
      <alignment horizontal="center" vertical="center"/>
    </xf>
    <xf numFmtId="0" fontId="3" fillId="0" borderId="43" xfId="0" applyFont="1" applyBorder="1" applyAlignment="1">
      <alignment horizontal="center" vertical="center" shrinkToFit="1"/>
    </xf>
    <xf numFmtId="38" fontId="73" fillId="0" borderId="44" xfId="48" applyFont="1" applyBorder="1" applyAlignment="1">
      <alignment horizontal="right" vertical="center" shrinkToFit="1"/>
    </xf>
    <xf numFmtId="38" fontId="73" fillId="0" borderId="45" xfId="48" applyFont="1" applyBorder="1" applyAlignment="1">
      <alignment horizontal="right" vertical="center" shrinkToFit="1"/>
    </xf>
    <xf numFmtId="38" fontId="73" fillId="0" borderId="46" xfId="48" applyFont="1" applyBorder="1" applyAlignment="1">
      <alignment horizontal="right" vertical="center" shrinkToFit="1"/>
    </xf>
    <xf numFmtId="38" fontId="5" fillId="0" borderId="44" xfId="51" applyFont="1" applyBorder="1" applyAlignment="1">
      <alignment horizontal="right" vertical="center" shrinkToFit="1"/>
    </xf>
    <xf numFmtId="38" fontId="5" fillId="0" borderId="45" xfId="51" applyFont="1" applyBorder="1" applyAlignment="1">
      <alignment horizontal="right" vertical="center" shrinkToFit="1"/>
    </xf>
    <xf numFmtId="38" fontId="5" fillId="0" borderId="46" xfId="51" applyFont="1" applyBorder="1" applyAlignment="1">
      <alignment horizontal="right" vertical="center" shrinkToFit="1"/>
    </xf>
    <xf numFmtId="56" fontId="67" fillId="0" borderId="43" xfId="0" applyNumberFormat="1" applyFont="1" applyBorder="1" applyAlignment="1">
      <alignment horizontal="center" vertical="center" shrinkToFit="1"/>
    </xf>
    <xf numFmtId="0" fontId="67" fillId="0" borderId="43" xfId="0" applyFont="1" applyBorder="1" applyAlignment="1">
      <alignment horizontal="center" vertical="center" shrinkToFi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5" fillId="0" borderId="43" xfId="0" applyFont="1" applyBorder="1" applyAlignment="1">
      <alignment horizontal="center" vertical="center"/>
    </xf>
    <xf numFmtId="0" fontId="3" fillId="0" borderId="43" xfId="0" applyFont="1" applyBorder="1" applyAlignment="1">
      <alignment horizontal="left" vertical="center" shrinkToFit="1"/>
    </xf>
    <xf numFmtId="0" fontId="6" fillId="0" borderId="11" xfId="0" applyFont="1" applyBorder="1" applyAlignment="1">
      <alignment horizontal="left" vertical="top" wrapText="1"/>
    </xf>
    <xf numFmtId="0" fontId="5" fillId="0" borderId="43" xfId="0" applyFont="1" applyBorder="1" applyAlignment="1">
      <alignment horizontal="center" vertical="center" wrapText="1"/>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5" fillId="0" borderId="47" xfId="0" applyFont="1" applyBorder="1" applyAlignment="1">
      <alignment horizontal="center" vertical="center"/>
    </xf>
    <xf numFmtId="38" fontId="67" fillId="0" borderId="43" xfId="48" applyFont="1" applyBorder="1" applyAlignment="1">
      <alignment horizontal="right" shrinkToFit="1"/>
    </xf>
    <xf numFmtId="0" fontId="3" fillId="0" borderId="43" xfId="0" applyFont="1" applyBorder="1" applyAlignment="1">
      <alignment horizontal="center"/>
    </xf>
    <xf numFmtId="38" fontId="3" fillId="0" borderId="43" xfId="48" applyFont="1" applyBorder="1" applyAlignment="1">
      <alignment horizontal="right" shrinkToFit="1"/>
    </xf>
    <xf numFmtId="38" fontId="67" fillId="0" borderId="18" xfId="48" applyFont="1" applyBorder="1" applyAlignment="1">
      <alignment horizontal="center" vertical="center"/>
    </xf>
    <xf numFmtId="38" fontId="67" fillId="0" borderId="10" xfId="48" applyFont="1" applyBorder="1" applyAlignment="1">
      <alignment horizontal="center" vertical="center"/>
    </xf>
    <xf numFmtId="0" fontId="3" fillId="0" borderId="42"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74" fillId="0" borderId="20" xfId="0" applyFont="1" applyBorder="1" applyAlignment="1">
      <alignment horizontal="left" vertical="top" wrapText="1"/>
    </xf>
    <xf numFmtId="0" fontId="74" fillId="0" borderId="11" xfId="0" applyFont="1" applyBorder="1" applyAlignment="1">
      <alignment horizontal="left" vertical="top" wrapText="1"/>
    </xf>
    <xf numFmtId="0" fontId="74" fillId="0" borderId="15" xfId="0" applyFont="1" applyBorder="1" applyAlignment="1">
      <alignment horizontal="left" vertical="top" wrapText="1"/>
    </xf>
    <xf numFmtId="0" fontId="74" fillId="0" borderId="17" xfId="0" applyFont="1" applyBorder="1" applyAlignment="1">
      <alignment horizontal="left" vertical="top" wrapText="1"/>
    </xf>
    <xf numFmtId="0" fontId="74" fillId="0" borderId="12" xfId="0" applyFont="1" applyBorder="1" applyAlignment="1">
      <alignment horizontal="left" vertical="top" wrapText="1"/>
    </xf>
    <xf numFmtId="0" fontId="74" fillId="0" borderId="16" xfId="0" applyFont="1" applyBorder="1" applyAlignment="1">
      <alignment horizontal="left" vertical="top" wrapText="1"/>
    </xf>
    <xf numFmtId="0" fontId="67" fillId="0" borderId="42" xfId="0" applyFont="1" applyBorder="1" applyAlignment="1">
      <alignment horizontal="left" vertical="center"/>
    </xf>
    <xf numFmtId="0" fontId="67" fillId="0" borderId="0" xfId="0" applyFont="1" applyBorder="1" applyAlignment="1">
      <alignment horizontal="left" vertical="center"/>
    </xf>
    <xf numFmtId="0" fontId="67" fillId="0" borderId="14" xfId="0" applyFont="1" applyBorder="1" applyAlignment="1">
      <alignment horizontal="left" vertical="center"/>
    </xf>
    <xf numFmtId="0" fontId="67" fillId="0" borderId="17" xfId="0" applyFont="1" applyBorder="1" applyAlignment="1">
      <alignment horizontal="left" vertical="center"/>
    </xf>
    <xf numFmtId="0" fontId="67" fillId="0" borderId="12" xfId="0" applyFont="1" applyBorder="1" applyAlignment="1">
      <alignment horizontal="left" vertical="center"/>
    </xf>
    <xf numFmtId="0" fontId="67" fillId="0" borderId="16" xfId="0" applyFont="1" applyBorder="1" applyAlignment="1">
      <alignment horizontal="left" vertical="center"/>
    </xf>
    <xf numFmtId="0" fontId="67" fillId="0" borderId="43" xfId="0" applyFont="1" applyBorder="1" applyAlignment="1">
      <alignment horizontal="left" vertical="center" shrinkToFit="1"/>
    </xf>
    <xf numFmtId="0" fontId="3" fillId="0" borderId="0" xfId="0" applyFont="1" applyAlignment="1">
      <alignment horizontal="left" vertical="top" wrapText="1"/>
    </xf>
    <xf numFmtId="0" fontId="6" fillId="0" borderId="43" xfId="0" applyFont="1" applyBorder="1" applyAlignment="1">
      <alignment horizontal="center" vertical="center" wrapText="1"/>
    </xf>
    <xf numFmtId="56" fontId="67" fillId="0" borderId="18" xfId="0" applyNumberFormat="1"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9" xfId="0" applyFont="1" applyBorder="1" applyAlignment="1">
      <alignment horizontal="center" vertical="center" shrinkToFit="1"/>
    </xf>
    <xf numFmtId="0" fontId="6" fillId="0" borderId="0" xfId="0" applyFont="1" applyBorder="1" applyAlignment="1">
      <alignment horizontal="left" vertical="top" wrapText="1"/>
    </xf>
    <xf numFmtId="0" fontId="6" fillId="0" borderId="0" xfId="0" applyFont="1" applyAlignment="1">
      <alignment horizontal="left"/>
    </xf>
    <xf numFmtId="0" fontId="67" fillId="0" borderId="43" xfId="0" applyFont="1" applyBorder="1" applyAlignment="1">
      <alignment horizontal="center"/>
    </xf>
    <xf numFmtId="38" fontId="3" fillId="28" borderId="43" xfId="48" applyFont="1" applyFill="1" applyBorder="1" applyAlignment="1">
      <alignment horizontal="right" shrinkToFit="1"/>
    </xf>
    <xf numFmtId="38" fontId="3" fillId="28" borderId="18" xfId="48" applyFont="1" applyFill="1" applyBorder="1" applyAlignment="1">
      <alignment horizontal="right" shrinkToFit="1"/>
    </xf>
    <xf numFmtId="38" fontId="67" fillId="0" borderId="47" xfId="48" applyFont="1" applyBorder="1" applyAlignment="1">
      <alignment horizontal="right" shrinkToFit="1"/>
    </xf>
    <xf numFmtId="38" fontId="3" fillId="0" borderId="47" xfId="48" applyFont="1" applyBorder="1" applyAlignment="1">
      <alignment horizontal="right" shrinkToFit="1"/>
    </xf>
    <xf numFmtId="0" fontId="3" fillId="28" borderId="43" xfId="0" applyFont="1" applyFill="1" applyBorder="1" applyAlignment="1">
      <alignment horizontal="center"/>
    </xf>
    <xf numFmtId="38" fontId="3" fillId="28" borderId="47" xfId="48" applyFont="1" applyFill="1" applyBorder="1" applyAlignment="1">
      <alignment horizontal="right" shrinkToFit="1"/>
    </xf>
    <xf numFmtId="0" fontId="67" fillId="0" borderId="18" xfId="0" applyFont="1" applyBorder="1" applyAlignment="1">
      <alignment horizontal="right" vertical="center"/>
    </xf>
    <xf numFmtId="0" fontId="67" fillId="0" borderId="10" xfId="0" applyFont="1" applyBorder="1" applyAlignment="1">
      <alignment horizontal="right" vertical="center"/>
    </xf>
    <xf numFmtId="0" fontId="67" fillId="0" borderId="19" xfId="0" applyFont="1" applyBorder="1" applyAlignment="1">
      <alignment horizontal="right" vertical="center"/>
    </xf>
    <xf numFmtId="0" fontId="3" fillId="0" borderId="18" xfId="0" applyFont="1" applyBorder="1" applyAlignment="1">
      <alignment horizontal="center"/>
    </xf>
    <xf numFmtId="0" fontId="3" fillId="0" borderId="47" xfId="0" applyFont="1" applyBorder="1" applyAlignment="1">
      <alignment horizontal="center"/>
    </xf>
    <xf numFmtId="0" fontId="73" fillId="0" borderId="43" xfId="0" applyFont="1" applyBorder="1" applyAlignment="1">
      <alignment horizontal="center" vertical="center" wrapText="1"/>
    </xf>
    <xf numFmtId="0" fontId="5" fillId="28" borderId="43" xfId="0" applyFont="1" applyFill="1" applyBorder="1" applyAlignment="1">
      <alignment horizontal="center" vertical="center"/>
    </xf>
    <xf numFmtId="0" fontId="5" fillId="28" borderId="18" xfId="0" applyFont="1" applyFill="1" applyBorder="1" applyAlignment="1">
      <alignment horizontal="center" vertical="center"/>
    </xf>
    <xf numFmtId="0" fontId="3" fillId="0" borderId="43" xfId="0" applyFont="1" applyBorder="1" applyAlignment="1">
      <alignment horizontal="left" wrapText="1"/>
    </xf>
    <xf numFmtId="0" fontId="3" fillId="0" borderId="43" xfId="0" applyFont="1" applyBorder="1" applyAlignment="1">
      <alignment horizontal="left"/>
    </xf>
    <xf numFmtId="38" fontId="5" fillId="0" borderId="18" xfId="51" applyFont="1" applyBorder="1" applyAlignment="1">
      <alignment horizontal="center" vertical="center" shrinkToFit="1"/>
    </xf>
    <xf numFmtId="38" fontId="5" fillId="0" borderId="10" xfId="51" applyFont="1" applyBorder="1" applyAlignment="1">
      <alignment horizontal="center" vertical="center" shrinkToFit="1"/>
    </xf>
    <xf numFmtId="38" fontId="5" fillId="0" borderId="19" xfId="51" applyFont="1" applyBorder="1" applyAlignment="1">
      <alignment horizontal="center" vertical="center" shrinkToFit="1"/>
    </xf>
    <xf numFmtId="38" fontId="73" fillId="0" borderId="18" xfId="48" applyFont="1" applyBorder="1" applyAlignment="1">
      <alignment horizontal="right" vertical="center" shrinkToFit="1"/>
    </xf>
    <xf numFmtId="38" fontId="73" fillId="0" borderId="10" xfId="48" applyFont="1" applyBorder="1" applyAlignment="1">
      <alignment horizontal="right" vertical="center" shrinkToFit="1"/>
    </xf>
    <xf numFmtId="38" fontId="73" fillId="0" borderId="19" xfId="48" applyFont="1" applyBorder="1" applyAlignment="1">
      <alignment horizontal="right" vertical="center" shrinkToFit="1"/>
    </xf>
    <xf numFmtId="38" fontId="75" fillId="0" borderId="44" xfId="48" applyFont="1" applyBorder="1" applyAlignment="1">
      <alignment horizontal="right" vertical="center" shrinkToFit="1"/>
    </xf>
    <xf numFmtId="38" fontId="75" fillId="0" borderId="45" xfId="48" applyFont="1" applyBorder="1" applyAlignment="1">
      <alignment horizontal="right" vertical="center" shrinkToFit="1"/>
    </xf>
    <xf numFmtId="38" fontId="75" fillId="0" borderId="46" xfId="48" applyFont="1" applyBorder="1" applyAlignment="1">
      <alignment horizontal="right" vertical="center" shrinkToFit="1"/>
    </xf>
    <xf numFmtId="38" fontId="5" fillId="0" borderId="48" xfId="51" applyFont="1" applyBorder="1" applyAlignment="1">
      <alignment horizontal="right" vertical="center" shrinkToFit="1"/>
    </xf>
    <xf numFmtId="38" fontId="5" fillId="0" borderId="49" xfId="51" applyFont="1" applyBorder="1" applyAlignment="1">
      <alignment horizontal="right" vertical="center" shrinkToFit="1"/>
    </xf>
    <xf numFmtId="38" fontId="5" fillId="0" borderId="50" xfId="51" applyFont="1" applyBorder="1" applyAlignment="1">
      <alignment horizontal="right" vertical="center" shrinkToFit="1"/>
    </xf>
    <xf numFmtId="38" fontId="5" fillId="0" borderId="51" xfId="48" applyFont="1" applyBorder="1" applyAlignment="1">
      <alignment horizontal="center" vertical="center" shrinkToFit="1"/>
    </xf>
    <xf numFmtId="38" fontId="5" fillId="0" borderId="19" xfId="48" applyFont="1" applyBorder="1" applyAlignment="1">
      <alignment horizontal="center" vertical="center" shrinkToFit="1"/>
    </xf>
    <xf numFmtId="38" fontId="5" fillId="0" borderId="18" xfId="48" applyFont="1" applyBorder="1" applyAlignment="1">
      <alignment horizontal="center" vertical="center" shrinkToFit="1"/>
    </xf>
    <xf numFmtId="38" fontId="5" fillId="0" borderId="10" xfId="48" applyFont="1" applyBorder="1" applyAlignment="1">
      <alignment horizontal="center" vertical="center" shrinkToFit="1"/>
    </xf>
    <xf numFmtId="0" fontId="67" fillId="0" borderId="20" xfId="0" applyFont="1" applyBorder="1" applyAlignment="1">
      <alignment horizontal="center" vertical="center"/>
    </xf>
    <xf numFmtId="0" fontId="67" fillId="0" borderId="11" xfId="0" applyFont="1" applyBorder="1" applyAlignment="1">
      <alignment horizontal="center" vertical="center"/>
    </xf>
    <xf numFmtId="38" fontId="5" fillId="0" borderId="18" xfId="48" applyFont="1" applyBorder="1" applyAlignment="1">
      <alignment horizontal="right" vertical="center" shrinkToFit="1"/>
    </xf>
    <xf numFmtId="38" fontId="5" fillId="0" borderId="10" xfId="48" applyFont="1" applyBorder="1" applyAlignment="1">
      <alignment horizontal="right" vertical="center" shrinkToFit="1"/>
    </xf>
    <xf numFmtId="38" fontId="5" fillId="0" borderId="19" xfId="48" applyFont="1" applyBorder="1" applyAlignment="1">
      <alignment horizontal="right" vertical="center" shrinkToFit="1"/>
    </xf>
    <xf numFmtId="0" fontId="67" fillId="0" borderId="20" xfId="0" applyFont="1" applyBorder="1" applyAlignment="1">
      <alignment horizontal="left" vertical="top" wrapText="1"/>
    </xf>
    <xf numFmtId="0" fontId="67" fillId="0" borderId="11" xfId="0" applyFont="1" applyBorder="1" applyAlignment="1">
      <alignment horizontal="left" vertical="top" wrapText="1"/>
    </xf>
    <xf numFmtId="0" fontId="67" fillId="0" borderId="15" xfId="0" applyFont="1" applyBorder="1" applyAlignment="1">
      <alignment horizontal="left" vertical="top" wrapText="1"/>
    </xf>
    <xf numFmtId="0" fontId="67" fillId="0" borderId="42" xfId="0" applyFont="1" applyBorder="1" applyAlignment="1">
      <alignment horizontal="left" vertical="top" wrapText="1"/>
    </xf>
    <xf numFmtId="0" fontId="67" fillId="0" borderId="0" xfId="0" applyFont="1" applyBorder="1" applyAlignment="1">
      <alignment horizontal="left" vertical="top" wrapText="1"/>
    </xf>
    <xf numFmtId="0" fontId="67" fillId="0" borderId="14" xfId="0" applyFont="1" applyBorder="1" applyAlignment="1">
      <alignment horizontal="left" vertical="top" wrapText="1"/>
    </xf>
    <xf numFmtId="0" fontId="67" fillId="0" borderId="17" xfId="0" applyFont="1" applyBorder="1" applyAlignment="1">
      <alignment horizontal="left" vertical="top" wrapText="1"/>
    </xf>
    <xf numFmtId="0" fontId="67" fillId="0" borderId="12" xfId="0" applyFont="1" applyBorder="1" applyAlignment="1">
      <alignment horizontal="left" vertical="top" wrapText="1"/>
    </xf>
    <xf numFmtId="0" fontId="67" fillId="0" borderId="16" xfId="0" applyFont="1" applyBorder="1" applyAlignment="1">
      <alignment horizontal="left" vertical="top" wrapText="1"/>
    </xf>
    <xf numFmtId="0" fontId="5" fillId="28" borderId="52" xfId="51" applyNumberFormat="1" applyFont="1" applyFill="1" applyBorder="1" applyAlignment="1">
      <alignment horizontal="center" vertical="center" shrinkToFit="1"/>
    </xf>
    <xf numFmtId="38" fontId="5" fillId="28" borderId="16" xfId="51" applyFont="1" applyFill="1" applyBorder="1" applyAlignment="1">
      <alignment horizontal="center" vertical="center" shrinkToFit="1"/>
    </xf>
    <xf numFmtId="40" fontId="5" fillId="0" borderId="44" xfId="48" applyNumberFormat="1" applyFont="1" applyBorder="1" applyAlignment="1">
      <alignment horizontal="right" vertical="center" shrinkToFit="1"/>
    </xf>
    <xf numFmtId="40" fontId="5" fillId="0" borderId="45" xfId="48" applyNumberFormat="1" applyFont="1" applyBorder="1" applyAlignment="1">
      <alignment horizontal="right" vertical="center" shrinkToFit="1"/>
    </xf>
    <xf numFmtId="40" fontId="5" fillId="0" borderId="46" xfId="48" applyNumberFormat="1" applyFont="1" applyBorder="1" applyAlignment="1">
      <alignment horizontal="right" vertical="center" shrinkToFit="1"/>
    </xf>
    <xf numFmtId="40" fontId="73" fillId="0" borderId="44" xfId="48" applyNumberFormat="1" applyFont="1" applyBorder="1" applyAlignment="1">
      <alignment horizontal="right" vertical="center" shrinkToFit="1"/>
    </xf>
    <xf numFmtId="40" fontId="73" fillId="0" borderId="45" xfId="48" applyNumberFormat="1" applyFont="1" applyBorder="1" applyAlignment="1">
      <alignment horizontal="right" vertical="center" shrinkToFit="1"/>
    </xf>
    <xf numFmtId="40" fontId="73" fillId="0" borderId="46" xfId="48" applyNumberFormat="1" applyFont="1" applyBorder="1" applyAlignment="1">
      <alignment horizontal="right" vertical="center" shrinkToFit="1"/>
    </xf>
    <xf numFmtId="38" fontId="76" fillId="0" borderId="20" xfId="51" applyFont="1" applyBorder="1" applyAlignment="1">
      <alignment horizontal="left" vertical="center" shrinkToFit="1"/>
    </xf>
    <xf numFmtId="38" fontId="76" fillId="0" borderId="10" xfId="51" applyFont="1" applyBorder="1" applyAlignment="1">
      <alignment horizontal="left" vertical="center" shrinkToFit="1"/>
    </xf>
    <xf numFmtId="38" fontId="76" fillId="0" borderId="19" xfId="51" applyFont="1" applyBorder="1" applyAlignment="1">
      <alignment horizontal="left" vertical="center" shrinkToFit="1"/>
    </xf>
    <xf numFmtId="38" fontId="73" fillId="0" borderId="53" xfId="48" applyFont="1" applyBorder="1" applyAlignment="1">
      <alignment horizontal="center" vertical="center" shrinkToFit="1"/>
    </xf>
    <xf numFmtId="38" fontId="73" fillId="0" borderId="46" xfId="48" applyFont="1" applyBorder="1" applyAlignment="1">
      <alignment horizontal="center" vertical="center" shrinkToFit="1"/>
    </xf>
    <xf numFmtId="38" fontId="5" fillId="0" borderId="53" xfId="48" applyFont="1" applyBorder="1" applyAlignment="1">
      <alignment horizontal="center" vertical="center" shrinkToFit="1"/>
    </xf>
    <xf numFmtId="38" fontId="5" fillId="0" borderId="46" xfId="48" applyFont="1" applyBorder="1" applyAlignment="1">
      <alignment horizontal="center" vertical="center" shrinkToFit="1"/>
    </xf>
    <xf numFmtId="38" fontId="5" fillId="0" borderId="44" xfId="48" applyFont="1" applyBorder="1" applyAlignment="1">
      <alignment horizontal="right" vertical="center" shrinkToFit="1"/>
    </xf>
    <xf numFmtId="38" fontId="5" fillId="0" borderId="45" xfId="48" applyFont="1" applyBorder="1" applyAlignment="1">
      <alignment horizontal="right" vertical="center" shrinkToFit="1"/>
    </xf>
    <xf numFmtId="38" fontId="5" fillId="0" borderId="46" xfId="48" applyFont="1" applyBorder="1" applyAlignment="1">
      <alignment horizontal="right" vertical="center" shrinkToFit="1"/>
    </xf>
    <xf numFmtId="38" fontId="75" fillId="0" borderId="53" xfId="48" applyFont="1" applyBorder="1" applyAlignment="1">
      <alignment horizontal="center" vertical="center" shrinkToFit="1"/>
    </xf>
    <xf numFmtId="38" fontId="75" fillId="0" borderId="46" xfId="48" applyFont="1" applyBorder="1" applyAlignment="1">
      <alignment horizontal="center" vertical="center" shrinkToFit="1"/>
    </xf>
    <xf numFmtId="0" fontId="5" fillId="0" borderId="0" xfId="0" applyFont="1" applyAlignment="1">
      <alignment horizontal="left" vertical="top" wrapText="1"/>
    </xf>
    <xf numFmtId="0" fontId="3" fillId="0" borderId="43" xfId="0" applyFont="1" applyBorder="1" applyAlignment="1">
      <alignment horizontal="left" vertical="center"/>
    </xf>
    <xf numFmtId="0" fontId="67" fillId="0" borderId="43" xfId="0" applyFont="1" applyBorder="1" applyAlignment="1">
      <alignment horizontal="left" vertical="top" wrapText="1"/>
    </xf>
    <xf numFmtId="38" fontId="5" fillId="28" borderId="18" xfId="48" applyFont="1" applyFill="1" applyBorder="1" applyAlignment="1">
      <alignment horizontal="center" vertical="center" shrinkToFit="1"/>
    </xf>
    <xf numFmtId="38" fontId="5" fillId="28" borderId="10" xfId="48" applyFont="1" applyFill="1" applyBorder="1" applyAlignment="1">
      <alignment horizontal="center" vertical="center" shrinkToFit="1"/>
    </xf>
    <xf numFmtId="38" fontId="5" fillId="28" borderId="54" xfId="48" applyFont="1" applyFill="1" applyBorder="1" applyAlignment="1">
      <alignment horizontal="center" vertical="center" shrinkToFit="1"/>
    </xf>
    <xf numFmtId="0" fontId="5" fillId="28" borderId="52" xfId="48" applyNumberFormat="1" applyFont="1" applyFill="1" applyBorder="1" applyAlignment="1">
      <alignment horizontal="center" vertical="center" shrinkToFit="1"/>
    </xf>
    <xf numFmtId="38" fontId="5" fillId="28" borderId="16" xfId="48" applyFont="1" applyFill="1" applyBorder="1" applyAlignment="1">
      <alignment horizontal="center" vertical="center" shrinkToFit="1"/>
    </xf>
    <xf numFmtId="38" fontId="5" fillId="28" borderId="17" xfId="48" applyFont="1" applyFill="1" applyBorder="1" applyAlignment="1">
      <alignment horizontal="right" vertical="center" shrinkToFit="1"/>
    </xf>
    <xf numFmtId="38" fontId="5" fillId="28" borderId="12" xfId="48" applyFont="1" applyFill="1" applyBorder="1" applyAlignment="1">
      <alignment horizontal="right" vertical="center" shrinkToFit="1"/>
    </xf>
    <xf numFmtId="38" fontId="5" fillId="28" borderId="16" xfId="48" applyFont="1" applyFill="1" applyBorder="1" applyAlignment="1">
      <alignment horizontal="right" vertical="center" shrinkToFit="1"/>
    </xf>
    <xf numFmtId="0" fontId="5" fillId="0" borderId="55" xfId="0" applyFont="1" applyBorder="1" applyAlignment="1">
      <alignment horizontal="center" vertical="center"/>
    </xf>
    <xf numFmtId="38" fontId="5" fillId="0" borderId="28" xfId="51" applyFont="1" applyBorder="1" applyAlignment="1">
      <alignment horizontal="center" vertical="center" shrinkToFit="1"/>
    </xf>
    <xf numFmtId="38" fontId="5" fillId="0" borderId="29" xfId="51" applyFont="1" applyBorder="1" applyAlignment="1">
      <alignment horizontal="center" vertical="center" shrinkToFit="1"/>
    </xf>
    <xf numFmtId="38" fontId="5" fillId="0" borderId="56" xfId="51" applyFont="1" applyBorder="1" applyAlignment="1">
      <alignment horizontal="center" vertical="center" shrinkToFit="1"/>
    </xf>
    <xf numFmtId="0" fontId="5" fillId="0" borderId="0" xfId="0" applyFont="1" applyAlignment="1">
      <alignment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3" fillId="0" borderId="18" xfId="0" applyFont="1" applyBorder="1" applyAlignment="1">
      <alignment vertical="center"/>
    </xf>
    <xf numFmtId="0" fontId="3" fillId="0" borderId="10" xfId="0" applyFont="1" applyBorder="1" applyAlignme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38" fontId="5" fillId="0" borderId="44" xfId="51" applyFont="1" applyBorder="1" applyAlignment="1">
      <alignment horizontal="center" vertical="center" shrinkToFit="1"/>
    </xf>
    <xf numFmtId="38" fontId="5" fillId="0" borderId="45" xfId="51" applyFont="1" applyBorder="1" applyAlignment="1">
      <alignment horizontal="center" vertical="center" shrinkToFit="1"/>
    </xf>
    <xf numFmtId="38" fontId="5" fillId="0" borderId="57" xfId="51" applyFont="1" applyBorder="1" applyAlignment="1">
      <alignment horizontal="center" vertical="center" shrinkToFit="1"/>
    </xf>
    <xf numFmtId="38" fontId="5" fillId="28" borderId="35" xfId="51" applyFont="1" applyFill="1" applyBorder="1" applyAlignment="1">
      <alignment horizontal="center" vertical="center" shrinkToFit="1"/>
    </xf>
    <xf numFmtId="38" fontId="5" fillId="28" borderId="36" xfId="51" applyFont="1" applyFill="1" applyBorder="1" applyAlignment="1">
      <alignment horizontal="center" vertical="center" shrinkToFit="1"/>
    </xf>
    <xf numFmtId="38" fontId="5" fillId="28" borderId="58" xfId="51" applyFont="1" applyFill="1" applyBorder="1" applyAlignment="1">
      <alignment horizontal="center" vertical="center" shrinkToFit="1"/>
    </xf>
    <xf numFmtId="0" fontId="67" fillId="0" borderId="15" xfId="0" applyFont="1" applyBorder="1" applyAlignment="1">
      <alignment horizontal="center" vertical="center"/>
    </xf>
    <xf numFmtId="0" fontId="67" fillId="0" borderId="17" xfId="0" applyFont="1" applyBorder="1" applyAlignment="1">
      <alignment horizontal="center" vertical="center"/>
    </xf>
    <xf numFmtId="0" fontId="67" fillId="0" borderId="12" xfId="0" applyFont="1" applyBorder="1" applyAlignment="1">
      <alignment horizontal="center" vertical="center"/>
    </xf>
    <xf numFmtId="0" fontId="67" fillId="0" borderId="16" xfId="0" applyFont="1" applyBorder="1" applyAlignment="1">
      <alignment horizontal="center" vertical="center"/>
    </xf>
    <xf numFmtId="57" fontId="67" fillId="0" borderId="20" xfId="0" applyNumberFormat="1" applyFont="1" applyBorder="1" applyAlignment="1">
      <alignment horizontal="center" vertical="center"/>
    </xf>
    <xf numFmtId="57" fontId="67" fillId="0" borderId="11" xfId="0" applyNumberFormat="1" applyFont="1" applyBorder="1" applyAlignment="1">
      <alignment horizontal="center" vertical="center"/>
    </xf>
    <xf numFmtId="57" fontId="67" fillId="0" borderId="15" xfId="0" applyNumberFormat="1" applyFont="1" applyBorder="1" applyAlignment="1">
      <alignment horizontal="center" vertical="center"/>
    </xf>
    <xf numFmtId="57" fontId="67" fillId="0" borderId="17" xfId="0" applyNumberFormat="1" applyFont="1" applyBorder="1" applyAlignment="1">
      <alignment horizontal="center" vertical="center"/>
    </xf>
    <xf numFmtId="57" fontId="67" fillId="0" borderId="12" xfId="0" applyNumberFormat="1" applyFont="1" applyBorder="1" applyAlignment="1">
      <alignment horizontal="center" vertical="center"/>
    </xf>
    <xf numFmtId="57" fontId="67"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3" xfId="0" applyFont="1" applyBorder="1" applyAlignment="1">
      <alignment horizontal="center"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9" xfId="0" applyFont="1" applyBorder="1" applyAlignment="1">
      <alignment vertical="center"/>
    </xf>
    <xf numFmtId="0" fontId="77" fillId="0" borderId="43" xfId="0" applyFont="1" applyBorder="1" applyAlignment="1">
      <alignment horizontal="center" vertical="center"/>
    </xf>
    <xf numFmtId="0" fontId="77" fillId="0" borderId="43" xfId="0" applyFont="1" applyBorder="1" applyAlignment="1">
      <alignment vertical="center"/>
    </xf>
    <xf numFmtId="0" fontId="9" fillId="0" borderId="18" xfId="0" applyFont="1" applyBorder="1" applyAlignment="1">
      <alignment horizontal="right" vertical="center"/>
    </xf>
    <xf numFmtId="0" fontId="9" fillId="0" borderId="10" xfId="0" applyFont="1" applyBorder="1" applyAlignment="1">
      <alignment horizontal="right" vertical="center"/>
    </xf>
    <xf numFmtId="0" fontId="9" fillId="0" borderId="19"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Oval 1"/>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 name="Oval 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 name="Oval 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 name="Oval 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5" name="Oval 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6" name="Oval 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7" name="Oval 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8" name="Oval 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9" name="Oval 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0" name="Text Box 10"/>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1" name="Oval 1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2" name="Oval 1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3" name="Oval 1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4" name="Oval 1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5" name="Text Box 15"/>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6" name="Oval 1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7" name="Text Box 17"/>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8" name="Oval 1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9" name="Text Box 19"/>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0" name="Oval 2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1" name="Text Box 21"/>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2" name="Oval 2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3" name="Text Box 23"/>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4" name="Oval 2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5" name="Text Box 25"/>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6" name="Oval 2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7" name="Text Box 27"/>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0</xdr:row>
      <xdr:rowOff>0</xdr:rowOff>
    </xdr:from>
    <xdr:to>
      <xdr:col>14</xdr:col>
      <xdr:colOff>0</xdr:colOff>
      <xdr:row>0</xdr:row>
      <xdr:rowOff>0</xdr:rowOff>
    </xdr:to>
    <xdr:sp>
      <xdr:nvSpPr>
        <xdr:cNvPr id="28" name="Oval 29"/>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9" name="Oval 3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0" name="Oval 3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1" name="Oval 3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2" name="Oval 3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3" name="Oval 3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4" name="Oval 3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5" name="Oval 3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6" name="Oval 3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37" name="Text Box 38"/>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38" name="Oval 3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9" name="Oval 4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0" name="Oval 4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1" name="Oval 4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2" name="Text Box 43"/>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3" name="Oval 4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4" name="Text Box 45"/>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5" name="Oval 4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6" name="Text Box 47"/>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7" name="Oval 4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8" name="Text Box 49"/>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9" name="Oval 5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0" name="Text Box 51"/>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1" name="Oval 5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2" name="Text Box 53"/>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3" name="Oval 5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4" name="Text Box 55"/>
        <xdr:cNvSpPr txBox="1">
          <a:spLocks noChangeArrowheads="1"/>
        </xdr:cNvSpPr>
      </xdr:nvSpPr>
      <xdr:spPr>
        <a:xfrm>
          <a:off x="1676400" y="49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Oval 1"/>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 name="Oval 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 name="Oval 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 name="Oval 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5" name="Oval 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6" name="Oval 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7" name="Oval 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8" name="Oval 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9" name="Oval 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0" name="Text Box 10"/>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1" name="Oval 1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2" name="Oval 1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3" name="Oval 1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4" name="Oval 1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5" name="Text Box 15"/>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6" name="Oval 1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7" name="Text Box 17"/>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8" name="Oval 1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9" name="Text Box 19"/>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0" name="Oval 2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1" name="Text Box 21"/>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2" name="Oval 2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3" name="Text Box 23"/>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4" name="Oval 2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5" name="Text Box 25"/>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6" name="Oval 2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7" name="Text Box 27"/>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0</xdr:row>
      <xdr:rowOff>0</xdr:rowOff>
    </xdr:from>
    <xdr:to>
      <xdr:col>14</xdr:col>
      <xdr:colOff>0</xdr:colOff>
      <xdr:row>0</xdr:row>
      <xdr:rowOff>0</xdr:rowOff>
    </xdr:to>
    <xdr:sp>
      <xdr:nvSpPr>
        <xdr:cNvPr id="28" name="Oval 29"/>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9" name="Oval 3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0" name="Oval 3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1" name="Oval 3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2" name="Oval 3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3" name="Oval 3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4" name="Oval 3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5" name="Oval 3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6" name="Oval 3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37" name="Text Box 38"/>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38" name="Oval 3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9" name="Oval 4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0" name="Oval 4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1" name="Oval 4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2" name="Text Box 43"/>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3" name="Oval 4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4" name="Text Box 45"/>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5" name="Oval 4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6" name="Text Box 47"/>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7" name="Oval 4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8" name="Text Box 49"/>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9" name="Oval 5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0" name="Text Box 51"/>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1" name="Oval 5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2" name="Text Box 53"/>
        <xdr:cNvSpPr txBox="1">
          <a:spLocks noChangeArrowheads="1"/>
        </xdr:cNvSpPr>
      </xdr:nvSpPr>
      <xdr:spPr>
        <a:xfrm>
          <a:off x="1676400" y="45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3" name="Oval 5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190500</xdr:colOff>
      <xdr:row>28</xdr:row>
      <xdr:rowOff>19050</xdr:rowOff>
    </xdr:from>
    <xdr:to>
      <xdr:col>37</xdr:col>
      <xdr:colOff>76200</xdr:colOff>
      <xdr:row>36</xdr:row>
      <xdr:rowOff>133350</xdr:rowOff>
    </xdr:to>
    <xdr:sp>
      <xdr:nvSpPr>
        <xdr:cNvPr id="54" name="直線コネクタ 55"/>
        <xdr:cNvSpPr>
          <a:spLocks/>
        </xdr:cNvSpPr>
      </xdr:nvSpPr>
      <xdr:spPr>
        <a:xfrm>
          <a:off x="190500" y="6924675"/>
          <a:ext cx="7334250" cy="243840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X55"/>
  <sheetViews>
    <sheetView tabSelected="1" view="pageBreakPreview" zoomScaleSheetLayoutView="100" zoomScalePageLayoutView="0" workbookViewId="0" topLeftCell="A2">
      <selection activeCell="G12" sqref="G12:P12"/>
    </sheetView>
  </sheetViews>
  <sheetFormatPr defaultColWidth="2.625" defaultRowHeight="15.75" customHeight="1"/>
  <cols>
    <col min="1" max="7" width="2.625" style="2" customWidth="1"/>
    <col min="8" max="8" width="3.25390625" style="2" customWidth="1"/>
    <col min="9" max="16384" width="2.625" style="2" customWidth="1"/>
  </cols>
  <sheetData>
    <row r="1" ht="27.75" customHeight="1"/>
    <row r="2" ht="15.75" customHeight="1">
      <c r="B2" s="1" t="s">
        <v>207</v>
      </c>
    </row>
    <row r="3" spans="2:43" ht="18" customHeight="1">
      <c r="B3" s="83" t="s">
        <v>208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row>
    <row r="4" spans="2:43" ht="18"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59"/>
      <c r="AF4" s="12"/>
      <c r="AG4" s="12"/>
      <c r="AH4" s="12"/>
      <c r="AI4" s="12"/>
      <c r="AJ4" s="84" t="s">
        <v>250</v>
      </c>
      <c r="AK4" s="85"/>
      <c r="AL4" s="85"/>
      <c r="AM4" s="85"/>
      <c r="AN4" s="85"/>
      <c r="AO4" s="85"/>
      <c r="AP4" s="85"/>
      <c r="AQ4" s="85"/>
    </row>
    <row r="5" spans="2:43" ht="18" customHeight="1">
      <c r="B5" s="12"/>
      <c r="C5" s="1" t="s">
        <v>209</v>
      </c>
      <c r="D5" s="1"/>
      <c r="E5" s="1"/>
      <c r="F5" s="1"/>
      <c r="G5" s="1"/>
      <c r="H5" s="1"/>
      <c r="I5" s="1"/>
      <c r="J5" s="1"/>
      <c r="K5" s="1"/>
      <c r="L5" s="1"/>
      <c r="M5" s="1"/>
      <c r="N5" s="1"/>
      <c r="O5" s="1"/>
      <c r="P5" s="1"/>
      <c r="Q5" s="1"/>
      <c r="R5" s="1"/>
      <c r="S5" s="12"/>
      <c r="T5" s="12"/>
      <c r="U5" s="12"/>
      <c r="V5" s="12"/>
      <c r="W5" s="12"/>
      <c r="X5" s="12"/>
      <c r="Y5" s="12"/>
      <c r="Z5" s="12"/>
      <c r="AA5" s="12"/>
      <c r="AB5" s="12"/>
      <c r="AC5" s="12"/>
      <c r="AD5" s="12"/>
      <c r="AE5" s="12"/>
      <c r="AF5" s="12"/>
      <c r="AG5" s="12"/>
      <c r="AH5" s="12"/>
      <c r="AI5" s="12"/>
      <c r="AJ5" s="47"/>
      <c r="AK5" s="12"/>
      <c r="AL5" s="12"/>
      <c r="AM5" s="12"/>
      <c r="AN5" s="12"/>
      <c r="AO5" s="12"/>
      <c r="AP5" s="12"/>
      <c r="AQ5" s="12"/>
    </row>
    <row r="6" spans="2:43" ht="15.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2:43" ht="15.75" customHeight="1">
      <c r="B7" s="86" t="s">
        <v>210</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row>
    <row r="8" spans="2:43" ht="14.25" customHeigh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row>
    <row r="9" spans="25:43" s="1" customFormat="1" ht="13.5" customHeight="1" thickBot="1">
      <c r="Y9" s="5"/>
      <c r="Z9" s="14"/>
      <c r="AA9" s="14"/>
      <c r="AB9" s="14"/>
      <c r="AC9" s="14"/>
      <c r="AD9" s="14"/>
      <c r="AE9" s="14"/>
      <c r="AF9" s="14"/>
      <c r="AG9" s="14"/>
      <c r="AH9" s="5"/>
      <c r="AI9" s="5"/>
      <c r="AJ9" s="5"/>
      <c r="AK9" s="5"/>
      <c r="AL9" s="5"/>
      <c r="AM9" s="5"/>
      <c r="AN9" s="5"/>
      <c r="AO9" s="5"/>
      <c r="AP9" s="5"/>
      <c r="AQ9" s="5"/>
    </row>
    <row r="10" spans="2:43" ht="34.5" customHeight="1">
      <c r="B10" s="88" t="s">
        <v>8</v>
      </c>
      <c r="C10" s="91" t="s">
        <v>9</v>
      </c>
      <c r="D10" s="92"/>
      <c r="E10" s="92"/>
      <c r="F10" s="93"/>
      <c r="G10" s="94" t="s">
        <v>211</v>
      </c>
      <c r="H10" s="95"/>
      <c r="I10" s="95"/>
      <c r="J10" s="95"/>
      <c r="K10" s="95"/>
      <c r="L10" s="96" t="s">
        <v>169</v>
      </c>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2:43" ht="15" customHeight="1">
      <c r="B11" s="89"/>
      <c r="C11" s="98" t="s">
        <v>2</v>
      </c>
      <c r="D11" s="99"/>
      <c r="E11" s="99"/>
      <c r="F11" s="100"/>
      <c r="G11" s="101" t="s">
        <v>285</v>
      </c>
      <c r="H11" s="102"/>
      <c r="I11" s="102"/>
      <c r="J11" s="102"/>
      <c r="K11" s="102"/>
      <c r="L11" s="102"/>
      <c r="M11" s="102"/>
      <c r="N11" s="102"/>
      <c r="O11" s="102"/>
      <c r="P11" s="102"/>
      <c r="Q11" s="102"/>
      <c r="R11" s="103"/>
      <c r="S11" s="104" t="s">
        <v>10</v>
      </c>
      <c r="T11" s="105"/>
      <c r="U11" s="105"/>
      <c r="V11" s="105"/>
      <c r="W11" s="105"/>
      <c r="X11" s="105"/>
      <c r="Y11" s="105"/>
      <c r="Z11" s="106"/>
      <c r="AA11" s="104" t="s">
        <v>11</v>
      </c>
      <c r="AB11" s="105"/>
      <c r="AC11" s="105"/>
      <c r="AD11" s="105"/>
      <c r="AE11" s="105"/>
      <c r="AF11" s="105"/>
      <c r="AG11" s="105"/>
      <c r="AH11" s="106"/>
      <c r="AI11" s="104" t="s">
        <v>12</v>
      </c>
      <c r="AJ11" s="105"/>
      <c r="AK11" s="105"/>
      <c r="AL11" s="104" t="s">
        <v>13</v>
      </c>
      <c r="AM11" s="105"/>
      <c r="AN11" s="105"/>
      <c r="AO11" s="105"/>
      <c r="AP11" s="105"/>
      <c r="AQ11" s="107"/>
    </row>
    <row r="12" spans="2:43" ht="44.25" customHeight="1">
      <c r="B12" s="89"/>
      <c r="C12" s="108" t="s">
        <v>14</v>
      </c>
      <c r="D12" s="109"/>
      <c r="E12" s="109"/>
      <c r="F12" s="110"/>
      <c r="G12" s="111" t="s">
        <v>246</v>
      </c>
      <c r="H12" s="112"/>
      <c r="I12" s="112"/>
      <c r="J12" s="112"/>
      <c r="K12" s="112"/>
      <c r="L12" s="112"/>
      <c r="M12" s="112"/>
      <c r="N12" s="112"/>
      <c r="O12" s="112"/>
      <c r="P12" s="112"/>
      <c r="Q12" s="113" t="s">
        <v>15</v>
      </c>
      <c r="R12" s="114"/>
      <c r="S12" s="115" t="s">
        <v>170</v>
      </c>
      <c r="T12" s="116"/>
      <c r="U12" s="116"/>
      <c r="V12" s="116"/>
      <c r="W12" s="116"/>
      <c r="X12" s="116"/>
      <c r="Y12" s="116"/>
      <c r="Z12" s="117"/>
      <c r="AA12" s="118" t="s">
        <v>247</v>
      </c>
      <c r="AB12" s="119"/>
      <c r="AC12" s="119"/>
      <c r="AD12" s="119"/>
      <c r="AE12" s="119"/>
      <c r="AF12" s="119"/>
      <c r="AG12" s="119"/>
      <c r="AH12" s="120"/>
      <c r="AI12" s="121">
        <v>51</v>
      </c>
      <c r="AJ12" s="122"/>
      <c r="AK12" s="8" t="s">
        <v>1</v>
      </c>
      <c r="AL12" s="121" t="s">
        <v>171</v>
      </c>
      <c r="AM12" s="122"/>
      <c r="AN12" s="122"/>
      <c r="AO12" s="122"/>
      <c r="AP12" s="122"/>
      <c r="AQ12" s="123"/>
    </row>
    <row r="13" spans="2:43" ht="15.75" customHeight="1">
      <c r="B13" s="89"/>
      <c r="C13" s="124" t="s">
        <v>34</v>
      </c>
      <c r="D13" s="125"/>
      <c r="E13" s="125"/>
      <c r="F13" s="126"/>
      <c r="G13" s="130" t="s">
        <v>172</v>
      </c>
      <c r="H13" s="131"/>
      <c r="I13" s="131"/>
      <c r="J13" s="131"/>
      <c r="K13" s="131"/>
      <c r="L13" s="131"/>
      <c r="M13" s="131"/>
      <c r="N13" s="131"/>
      <c r="O13" s="131"/>
      <c r="P13" s="131"/>
      <c r="Q13" s="131"/>
      <c r="R13" s="131"/>
      <c r="S13" s="131"/>
      <c r="T13" s="131"/>
      <c r="U13" s="131"/>
      <c r="V13" s="131"/>
      <c r="W13" s="131"/>
      <c r="X13" s="131"/>
      <c r="Y13" s="131"/>
      <c r="Z13" s="131"/>
      <c r="AA13" s="131"/>
      <c r="AB13" s="131"/>
      <c r="AC13" s="132"/>
      <c r="AD13" s="136" t="s">
        <v>32</v>
      </c>
      <c r="AE13" s="137"/>
      <c r="AF13" s="137"/>
      <c r="AG13" s="137"/>
      <c r="AH13" s="137"/>
      <c r="AI13" s="138"/>
      <c r="AJ13" s="139">
        <v>23743</v>
      </c>
      <c r="AK13" s="119"/>
      <c r="AL13" s="119"/>
      <c r="AM13" s="119"/>
      <c r="AN13" s="119"/>
      <c r="AO13" s="119"/>
      <c r="AP13" s="119"/>
      <c r="AQ13" s="140"/>
    </row>
    <row r="14" spans="2:43" ht="32.25" customHeight="1" thickBot="1">
      <c r="B14" s="90"/>
      <c r="C14" s="127"/>
      <c r="D14" s="128"/>
      <c r="E14" s="128"/>
      <c r="F14" s="129"/>
      <c r="G14" s="133"/>
      <c r="H14" s="134"/>
      <c r="I14" s="134"/>
      <c r="J14" s="134"/>
      <c r="K14" s="134"/>
      <c r="L14" s="134"/>
      <c r="M14" s="134"/>
      <c r="N14" s="134"/>
      <c r="O14" s="134"/>
      <c r="P14" s="134"/>
      <c r="Q14" s="134"/>
      <c r="R14" s="134"/>
      <c r="S14" s="134"/>
      <c r="T14" s="134"/>
      <c r="U14" s="134"/>
      <c r="V14" s="134"/>
      <c r="W14" s="134"/>
      <c r="X14" s="134"/>
      <c r="Y14" s="134"/>
      <c r="Z14" s="134"/>
      <c r="AA14" s="134"/>
      <c r="AB14" s="134"/>
      <c r="AC14" s="135"/>
      <c r="AD14" s="144" t="s">
        <v>33</v>
      </c>
      <c r="AE14" s="145"/>
      <c r="AF14" s="145"/>
      <c r="AG14" s="145"/>
      <c r="AH14" s="145"/>
      <c r="AI14" s="146"/>
      <c r="AJ14" s="141"/>
      <c r="AK14" s="142"/>
      <c r="AL14" s="142"/>
      <c r="AM14" s="142"/>
      <c r="AN14" s="142"/>
      <c r="AO14" s="142"/>
      <c r="AP14" s="142"/>
      <c r="AQ14" s="143"/>
    </row>
    <row r="15" spans="3:22" ht="15" customHeight="1">
      <c r="C15" s="15"/>
      <c r="D15" s="15"/>
      <c r="E15" s="15"/>
      <c r="F15" s="15"/>
      <c r="G15" s="21"/>
      <c r="H15" s="21"/>
      <c r="I15" s="21"/>
      <c r="J15" s="21"/>
      <c r="K15" s="21"/>
      <c r="L15" s="21"/>
      <c r="M15" s="21"/>
      <c r="N15" s="21"/>
      <c r="O15" s="21"/>
      <c r="P15" s="21"/>
      <c r="Q15" s="21"/>
      <c r="R15" s="21"/>
      <c r="S15" s="21"/>
      <c r="T15" s="21"/>
      <c r="U15" s="21"/>
      <c r="V15" s="21"/>
    </row>
    <row r="16" spans="2:43" ht="15" customHeight="1">
      <c r="B16" s="147" t="s">
        <v>21</v>
      </c>
      <c r="C16" s="148"/>
      <c r="D16" s="149"/>
      <c r="E16" s="125" t="s">
        <v>243</v>
      </c>
      <c r="F16" s="148"/>
      <c r="G16" s="149"/>
      <c r="H16" s="153" t="s">
        <v>25</v>
      </c>
      <c r="I16" s="75"/>
      <c r="J16" s="75"/>
      <c r="K16" s="75"/>
      <c r="L16" s="75"/>
      <c r="M16" s="76"/>
      <c r="N16" s="104" t="s">
        <v>31</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6"/>
    </row>
    <row r="17" spans="2:43" ht="15" customHeight="1">
      <c r="B17" s="150"/>
      <c r="C17" s="151"/>
      <c r="D17" s="152"/>
      <c r="E17" s="151"/>
      <c r="F17" s="151"/>
      <c r="G17" s="152"/>
      <c r="H17" s="154"/>
      <c r="I17" s="77"/>
      <c r="J17" s="77"/>
      <c r="K17" s="77"/>
      <c r="L17" s="77"/>
      <c r="M17" s="78"/>
      <c r="N17" s="104" t="s">
        <v>22</v>
      </c>
      <c r="O17" s="105"/>
      <c r="P17" s="105"/>
      <c r="Q17" s="105"/>
      <c r="R17" s="105"/>
      <c r="S17" s="105"/>
      <c r="T17" s="105"/>
      <c r="U17" s="105"/>
      <c r="V17" s="105"/>
      <c r="W17" s="106"/>
      <c r="X17" s="104" t="s">
        <v>23</v>
      </c>
      <c r="Y17" s="105"/>
      <c r="Z17" s="105"/>
      <c r="AA17" s="105"/>
      <c r="AB17" s="105"/>
      <c r="AC17" s="106"/>
      <c r="AD17" s="104" t="s">
        <v>24</v>
      </c>
      <c r="AE17" s="105"/>
      <c r="AF17" s="105"/>
      <c r="AG17" s="105"/>
      <c r="AH17" s="105"/>
      <c r="AI17" s="105"/>
      <c r="AJ17" s="106"/>
      <c r="AK17" s="104" t="s">
        <v>35</v>
      </c>
      <c r="AL17" s="105"/>
      <c r="AM17" s="105"/>
      <c r="AN17" s="105"/>
      <c r="AO17" s="105"/>
      <c r="AP17" s="105"/>
      <c r="AQ17" s="106"/>
    </row>
    <row r="18" spans="2:43" ht="15" customHeight="1">
      <c r="B18" s="63" t="s">
        <v>262</v>
      </c>
      <c r="C18" s="64"/>
      <c r="D18" s="65"/>
      <c r="E18" s="63" t="s">
        <v>263</v>
      </c>
      <c r="F18" s="64"/>
      <c r="G18" s="65"/>
      <c r="H18" s="69" t="s">
        <v>264</v>
      </c>
      <c r="I18" s="70"/>
      <c r="J18" s="70"/>
      <c r="K18" s="70"/>
      <c r="L18" s="70"/>
      <c r="M18" s="71"/>
      <c r="N18" s="155" t="s">
        <v>199</v>
      </c>
      <c r="O18" s="156"/>
      <c r="P18" s="156"/>
      <c r="Q18" s="156"/>
      <c r="R18" s="156"/>
      <c r="S18" s="156"/>
      <c r="T18" s="156"/>
      <c r="U18" s="156"/>
      <c r="V18" s="156"/>
      <c r="W18" s="157"/>
      <c r="X18" s="118" t="s">
        <v>203</v>
      </c>
      <c r="Y18" s="119"/>
      <c r="Z18" s="119"/>
      <c r="AA18" s="119"/>
      <c r="AB18" s="119"/>
      <c r="AC18" s="120"/>
      <c r="AD18" s="79">
        <v>25000</v>
      </c>
      <c r="AE18" s="80"/>
      <c r="AF18" s="80"/>
      <c r="AG18" s="80"/>
      <c r="AH18" s="80"/>
      <c r="AI18" s="75" t="s">
        <v>26</v>
      </c>
      <c r="AJ18" s="76"/>
      <c r="AK18" s="79">
        <v>22500</v>
      </c>
      <c r="AL18" s="80"/>
      <c r="AM18" s="80"/>
      <c r="AN18" s="80"/>
      <c r="AO18" s="80"/>
      <c r="AP18" s="75" t="s">
        <v>26</v>
      </c>
      <c r="AQ18" s="76"/>
    </row>
    <row r="19" spans="2:43" ht="24.75" customHeight="1">
      <c r="B19" s="66"/>
      <c r="C19" s="67"/>
      <c r="D19" s="68"/>
      <c r="E19" s="66"/>
      <c r="F19" s="67"/>
      <c r="G19" s="68"/>
      <c r="H19" s="72"/>
      <c r="I19" s="73"/>
      <c r="J19" s="73"/>
      <c r="K19" s="73"/>
      <c r="L19" s="73"/>
      <c r="M19" s="74"/>
      <c r="N19" s="158"/>
      <c r="O19" s="159"/>
      <c r="P19" s="159"/>
      <c r="Q19" s="159"/>
      <c r="R19" s="159"/>
      <c r="S19" s="159"/>
      <c r="T19" s="159"/>
      <c r="U19" s="159"/>
      <c r="V19" s="159"/>
      <c r="W19" s="160"/>
      <c r="X19" s="161"/>
      <c r="Y19" s="162"/>
      <c r="Z19" s="162"/>
      <c r="AA19" s="162"/>
      <c r="AB19" s="162"/>
      <c r="AC19" s="163"/>
      <c r="AD19" s="81"/>
      <c r="AE19" s="82"/>
      <c r="AF19" s="82"/>
      <c r="AG19" s="82"/>
      <c r="AH19" s="82"/>
      <c r="AI19" s="77"/>
      <c r="AJ19" s="78"/>
      <c r="AK19" s="81"/>
      <c r="AL19" s="82"/>
      <c r="AM19" s="82"/>
      <c r="AN19" s="82"/>
      <c r="AO19" s="82"/>
      <c r="AP19" s="77"/>
      <c r="AQ19" s="78"/>
    </row>
    <row r="20" spans="2:43" ht="21.75" customHeight="1">
      <c r="B20" s="23"/>
      <c r="C20" s="3" t="s">
        <v>36</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5:17" ht="11.25" customHeight="1">
      <c r="E21" s="4"/>
      <c r="F21" s="4"/>
      <c r="G21" s="4"/>
      <c r="H21" s="4"/>
      <c r="Q21" s="6"/>
    </row>
    <row r="22" spans="2:43" ht="21" customHeight="1">
      <c r="B22" s="164" t="s">
        <v>27</v>
      </c>
      <c r="C22" s="165"/>
      <c r="D22" s="18"/>
      <c r="E22" s="18"/>
      <c r="F22" s="18"/>
      <c r="G22" s="19"/>
      <c r="H22" s="170" t="s">
        <v>29</v>
      </c>
      <c r="I22" s="171"/>
      <c r="J22" s="171"/>
      <c r="K22" s="171"/>
      <c r="L22" s="171"/>
      <c r="M22" s="172"/>
      <c r="N22" s="170" t="s">
        <v>30</v>
      </c>
      <c r="O22" s="171"/>
      <c r="P22" s="171"/>
      <c r="Q22" s="171"/>
      <c r="R22" s="171"/>
      <c r="S22" s="172"/>
      <c r="T22" s="170" t="s">
        <v>29</v>
      </c>
      <c r="U22" s="171"/>
      <c r="V22" s="171"/>
      <c r="W22" s="171"/>
      <c r="X22" s="171"/>
      <c r="Y22" s="172"/>
      <c r="Z22" s="170" t="s">
        <v>30</v>
      </c>
      <c r="AA22" s="171"/>
      <c r="AB22" s="171"/>
      <c r="AC22" s="171"/>
      <c r="AD22" s="171"/>
      <c r="AE22" s="172"/>
      <c r="AF22" s="170" t="s">
        <v>29</v>
      </c>
      <c r="AG22" s="171"/>
      <c r="AH22" s="171"/>
      <c r="AI22" s="171"/>
      <c r="AJ22" s="171"/>
      <c r="AK22" s="172"/>
      <c r="AL22" s="170" t="s">
        <v>30</v>
      </c>
      <c r="AM22" s="171"/>
      <c r="AN22" s="171"/>
      <c r="AO22" s="171"/>
      <c r="AP22" s="171"/>
      <c r="AQ22" s="172"/>
    </row>
    <row r="23" spans="2:43" ht="21" customHeight="1">
      <c r="B23" s="166"/>
      <c r="C23" s="167"/>
      <c r="D23" s="15"/>
      <c r="E23" s="15"/>
      <c r="F23" s="15"/>
      <c r="G23" s="16"/>
      <c r="H23" s="173" t="s">
        <v>175</v>
      </c>
      <c r="I23" s="174"/>
      <c r="J23" s="174"/>
      <c r="K23" s="175">
        <v>23</v>
      </c>
      <c r="L23" s="175"/>
      <c r="M23" s="48" t="s">
        <v>176</v>
      </c>
      <c r="N23" s="176">
        <v>0</v>
      </c>
      <c r="O23" s="177"/>
      <c r="P23" s="177"/>
      <c r="Q23" s="177"/>
      <c r="R23" s="178" t="s">
        <v>26</v>
      </c>
      <c r="S23" s="179"/>
      <c r="T23" s="173" t="s">
        <v>177</v>
      </c>
      <c r="U23" s="174"/>
      <c r="V23" s="174"/>
      <c r="W23" s="180"/>
      <c r="X23" s="180"/>
      <c r="Y23" s="48" t="s">
        <v>176</v>
      </c>
      <c r="Z23" s="181"/>
      <c r="AA23" s="182"/>
      <c r="AB23" s="182"/>
      <c r="AC23" s="182"/>
      <c r="AD23" s="178" t="s">
        <v>26</v>
      </c>
      <c r="AE23" s="179"/>
      <c r="AF23" s="173" t="s">
        <v>178</v>
      </c>
      <c r="AG23" s="174"/>
      <c r="AH23" s="174"/>
      <c r="AI23" s="180"/>
      <c r="AJ23" s="180"/>
      <c r="AK23" s="48" t="s">
        <v>176</v>
      </c>
      <c r="AL23" s="181"/>
      <c r="AM23" s="182"/>
      <c r="AN23" s="182"/>
      <c r="AO23" s="182"/>
      <c r="AP23" s="178" t="s">
        <v>26</v>
      </c>
      <c r="AQ23" s="179"/>
    </row>
    <row r="24" spans="2:43" ht="21" customHeight="1">
      <c r="B24" s="166"/>
      <c r="C24" s="167"/>
      <c r="D24" s="15" t="s">
        <v>28</v>
      </c>
      <c r="E24" s="15"/>
      <c r="F24" s="15"/>
      <c r="G24" s="16"/>
      <c r="H24" s="173" t="s">
        <v>179</v>
      </c>
      <c r="I24" s="174"/>
      <c r="J24" s="174"/>
      <c r="K24" s="175">
        <v>24</v>
      </c>
      <c r="L24" s="175"/>
      <c r="M24" s="48" t="s">
        <v>176</v>
      </c>
      <c r="N24" s="176">
        <v>5640</v>
      </c>
      <c r="O24" s="177"/>
      <c r="P24" s="177"/>
      <c r="Q24" s="177"/>
      <c r="R24" s="178" t="s">
        <v>26</v>
      </c>
      <c r="S24" s="179"/>
      <c r="T24" s="173" t="s">
        <v>180</v>
      </c>
      <c r="U24" s="174"/>
      <c r="V24" s="174"/>
      <c r="W24" s="180"/>
      <c r="X24" s="180"/>
      <c r="Y24" s="48" t="s">
        <v>176</v>
      </c>
      <c r="Z24" s="181"/>
      <c r="AA24" s="182"/>
      <c r="AB24" s="182"/>
      <c r="AC24" s="182"/>
      <c r="AD24" s="178" t="s">
        <v>26</v>
      </c>
      <c r="AE24" s="179"/>
      <c r="AF24" s="173" t="s">
        <v>181</v>
      </c>
      <c r="AG24" s="174"/>
      <c r="AH24" s="174"/>
      <c r="AI24" s="180"/>
      <c r="AJ24" s="180"/>
      <c r="AK24" s="48" t="s">
        <v>176</v>
      </c>
      <c r="AL24" s="181"/>
      <c r="AM24" s="182"/>
      <c r="AN24" s="182"/>
      <c r="AO24" s="182"/>
      <c r="AP24" s="178" t="s">
        <v>26</v>
      </c>
      <c r="AQ24" s="179"/>
    </row>
    <row r="25" spans="2:43" ht="21" customHeight="1">
      <c r="B25" s="166"/>
      <c r="C25" s="167"/>
      <c r="D25" s="183" t="s">
        <v>182</v>
      </c>
      <c r="E25" s="184"/>
      <c r="F25" s="184"/>
      <c r="G25" s="185"/>
      <c r="H25" s="173" t="s">
        <v>183</v>
      </c>
      <c r="I25" s="174"/>
      <c r="J25" s="174"/>
      <c r="K25" s="175">
        <v>25</v>
      </c>
      <c r="L25" s="175"/>
      <c r="M25" s="48" t="s">
        <v>176</v>
      </c>
      <c r="N25" s="176">
        <v>5620</v>
      </c>
      <c r="O25" s="177"/>
      <c r="P25" s="177"/>
      <c r="Q25" s="177"/>
      <c r="R25" s="178" t="s">
        <v>26</v>
      </c>
      <c r="S25" s="179"/>
      <c r="T25" s="173" t="s">
        <v>184</v>
      </c>
      <c r="U25" s="174"/>
      <c r="V25" s="174"/>
      <c r="W25" s="180"/>
      <c r="X25" s="180"/>
      <c r="Y25" s="48" t="s">
        <v>176</v>
      </c>
      <c r="Z25" s="181"/>
      <c r="AA25" s="182"/>
      <c r="AB25" s="182"/>
      <c r="AC25" s="182"/>
      <c r="AD25" s="178" t="s">
        <v>26</v>
      </c>
      <c r="AE25" s="179"/>
      <c r="AF25" s="173" t="s">
        <v>185</v>
      </c>
      <c r="AG25" s="174"/>
      <c r="AH25" s="174"/>
      <c r="AI25" s="180"/>
      <c r="AJ25" s="180"/>
      <c r="AK25" s="48" t="s">
        <v>176</v>
      </c>
      <c r="AL25" s="181"/>
      <c r="AM25" s="182"/>
      <c r="AN25" s="182"/>
      <c r="AO25" s="182"/>
      <c r="AP25" s="178" t="s">
        <v>26</v>
      </c>
      <c r="AQ25" s="179"/>
    </row>
    <row r="26" spans="2:45" ht="21" customHeight="1">
      <c r="B26" s="166"/>
      <c r="C26" s="167"/>
      <c r="D26" s="183"/>
      <c r="E26" s="184"/>
      <c r="F26" s="184"/>
      <c r="G26" s="185"/>
      <c r="H26" s="173" t="s">
        <v>186</v>
      </c>
      <c r="I26" s="174"/>
      <c r="J26" s="174"/>
      <c r="K26" s="175">
        <v>26</v>
      </c>
      <c r="L26" s="175"/>
      <c r="M26" s="48" t="s">
        <v>176</v>
      </c>
      <c r="N26" s="176">
        <v>5620</v>
      </c>
      <c r="O26" s="177"/>
      <c r="P26" s="177"/>
      <c r="Q26" s="177"/>
      <c r="R26" s="178" t="s">
        <v>26</v>
      </c>
      <c r="S26" s="179"/>
      <c r="T26" s="173" t="s">
        <v>187</v>
      </c>
      <c r="U26" s="174"/>
      <c r="V26" s="174"/>
      <c r="W26" s="180"/>
      <c r="X26" s="180"/>
      <c r="Y26" s="48" t="s">
        <v>176</v>
      </c>
      <c r="Z26" s="181"/>
      <c r="AA26" s="182"/>
      <c r="AB26" s="182"/>
      <c r="AC26" s="182"/>
      <c r="AD26" s="178" t="s">
        <v>26</v>
      </c>
      <c r="AE26" s="179"/>
      <c r="AF26" s="173" t="s">
        <v>188</v>
      </c>
      <c r="AG26" s="174"/>
      <c r="AH26" s="174"/>
      <c r="AI26" s="180"/>
      <c r="AJ26" s="180"/>
      <c r="AK26" s="48" t="s">
        <v>176</v>
      </c>
      <c r="AL26" s="181"/>
      <c r="AM26" s="182"/>
      <c r="AN26" s="182"/>
      <c r="AO26" s="182"/>
      <c r="AP26" s="178" t="s">
        <v>26</v>
      </c>
      <c r="AQ26" s="179"/>
      <c r="AS26" s="2" t="s">
        <v>174</v>
      </c>
    </row>
    <row r="27" spans="2:50" ht="21" customHeight="1">
      <c r="B27" s="168"/>
      <c r="C27" s="169"/>
      <c r="D27" s="17"/>
      <c r="E27" s="17"/>
      <c r="F27" s="17"/>
      <c r="G27" s="20"/>
      <c r="H27" s="173" t="s">
        <v>189</v>
      </c>
      <c r="I27" s="174"/>
      <c r="J27" s="174"/>
      <c r="K27" s="175">
        <v>27</v>
      </c>
      <c r="L27" s="175"/>
      <c r="M27" s="48" t="s">
        <v>176</v>
      </c>
      <c r="N27" s="176">
        <v>5620</v>
      </c>
      <c r="O27" s="177"/>
      <c r="P27" s="177"/>
      <c r="Q27" s="177"/>
      <c r="R27" s="178" t="s">
        <v>26</v>
      </c>
      <c r="S27" s="179"/>
      <c r="T27" s="173" t="s">
        <v>190</v>
      </c>
      <c r="U27" s="174"/>
      <c r="V27" s="174"/>
      <c r="W27" s="180"/>
      <c r="X27" s="180"/>
      <c r="Y27" s="48" t="s">
        <v>176</v>
      </c>
      <c r="Z27" s="181"/>
      <c r="AA27" s="182"/>
      <c r="AB27" s="182"/>
      <c r="AC27" s="182"/>
      <c r="AD27" s="178" t="s">
        <v>26</v>
      </c>
      <c r="AE27" s="179"/>
      <c r="AF27" s="173" t="s">
        <v>191</v>
      </c>
      <c r="AG27" s="174"/>
      <c r="AH27" s="174"/>
      <c r="AI27" s="180"/>
      <c r="AJ27" s="180"/>
      <c r="AK27" s="48" t="s">
        <v>176</v>
      </c>
      <c r="AL27" s="181"/>
      <c r="AM27" s="182"/>
      <c r="AN27" s="182"/>
      <c r="AO27" s="182"/>
      <c r="AP27" s="178" t="s">
        <v>26</v>
      </c>
      <c r="AQ27" s="179"/>
      <c r="AS27" s="186">
        <f>IF(AK18=(N23+N24+N25+N26+N27+Z23+Z24+Z25+Z26+Z27+AL23+AL24+AL25+AL26+AL27),N23+N24+N25+N26+N27+Z23+Z24+Z25+Z26+Z27+AL23+AL24+AL25+AL26+AL27,"不一致")</f>
        <v>22500</v>
      </c>
      <c r="AT27" s="186"/>
      <c r="AU27" s="186"/>
      <c r="AV27" s="186"/>
      <c r="AW27" s="186"/>
      <c r="AX27" s="186"/>
    </row>
    <row r="28" spans="5:17" ht="8.25" customHeight="1">
      <c r="E28" s="4"/>
      <c r="F28" s="4"/>
      <c r="G28" s="4"/>
      <c r="H28" s="4"/>
      <c r="Q28" s="6"/>
    </row>
    <row r="29" spans="2:43" ht="27" customHeight="1">
      <c r="B29" s="187" t="s">
        <v>7</v>
      </c>
      <c r="C29" s="188"/>
      <c r="D29" s="189"/>
      <c r="E29" s="196" t="s">
        <v>9</v>
      </c>
      <c r="F29" s="178"/>
      <c r="G29" s="178"/>
      <c r="H29" s="179"/>
      <c r="I29" s="197" t="s">
        <v>0</v>
      </c>
      <c r="J29" s="198"/>
      <c r="K29" s="198"/>
      <c r="L29" s="198"/>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200"/>
    </row>
    <row r="30" spans="2:43" ht="15" customHeight="1">
      <c r="B30" s="190"/>
      <c r="C30" s="191"/>
      <c r="D30" s="192"/>
      <c r="E30" s="98" t="s">
        <v>2</v>
      </c>
      <c r="F30" s="99"/>
      <c r="G30" s="99"/>
      <c r="H30" s="100"/>
      <c r="I30" s="201"/>
      <c r="J30" s="202"/>
      <c r="K30" s="202"/>
      <c r="L30" s="202"/>
      <c r="M30" s="202"/>
      <c r="N30" s="202"/>
      <c r="O30" s="202"/>
      <c r="P30" s="202"/>
      <c r="Q30" s="203"/>
      <c r="R30" s="104" t="s">
        <v>10</v>
      </c>
      <c r="S30" s="105"/>
      <c r="T30" s="105"/>
      <c r="U30" s="105"/>
      <c r="V30" s="105"/>
      <c r="W30" s="105"/>
      <c r="X30" s="105"/>
      <c r="Y30" s="105"/>
      <c r="Z30" s="106"/>
      <c r="AA30" s="104" t="s">
        <v>11</v>
      </c>
      <c r="AB30" s="105"/>
      <c r="AC30" s="105"/>
      <c r="AD30" s="105"/>
      <c r="AE30" s="105"/>
      <c r="AF30" s="105"/>
      <c r="AG30" s="105"/>
      <c r="AH30" s="106"/>
      <c r="AI30" s="104" t="s">
        <v>12</v>
      </c>
      <c r="AJ30" s="105"/>
      <c r="AK30" s="105"/>
      <c r="AL30" s="104" t="s">
        <v>13</v>
      </c>
      <c r="AM30" s="105"/>
      <c r="AN30" s="105"/>
      <c r="AO30" s="105"/>
      <c r="AP30" s="105"/>
      <c r="AQ30" s="204"/>
    </row>
    <row r="31" spans="2:43" ht="31.5" customHeight="1">
      <c r="B31" s="193"/>
      <c r="C31" s="194"/>
      <c r="D31" s="195"/>
      <c r="E31" s="205" t="s">
        <v>17</v>
      </c>
      <c r="F31" s="206"/>
      <c r="G31" s="206"/>
      <c r="H31" s="207"/>
      <c r="I31" s="208"/>
      <c r="J31" s="209"/>
      <c r="K31" s="209"/>
      <c r="L31" s="209"/>
      <c r="M31" s="209"/>
      <c r="N31" s="209"/>
      <c r="O31" s="209"/>
      <c r="P31" s="209"/>
      <c r="Q31" s="10" t="s">
        <v>15</v>
      </c>
      <c r="R31" s="197" t="s">
        <v>212</v>
      </c>
      <c r="S31" s="198"/>
      <c r="T31" s="198"/>
      <c r="U31" s="198"/>
      <c r="V31" s="198"/>
      <c r="W31" s="198"/>
      <c r="X31" s="198"/>
      <c r="Y31" s="198"/>
      <c r="Z31" s="210"/>
      <c r="AA31" s="211" t="s">
        <v>16</v>
      </c>
      <c r="AB31" s="212"/>
      <c r="AC31" s="212"/>
      <c r="AD31" s="212"/>
      <c r="AE31" s="212"/>
      <c r="AF31" s="212"/>
      <c r="AG31" s="212"/>
      <c r="AH31" s="213"/>
      <c r="AI31" s="104"/>
      <c r="AJ31" s="105"/>
      <c r="AK31" s="7" t="s">
        <v>18</v>
      </c>
      <c r="AL31" s="104"/>
      <c r="AM31" s="105"/>
      <c r="AN31" s="105"/>
      <c r="AO31" s="105"/>
      <c r="AP31" s="105"/>
      <c r="AQ31" s="106"/>
    </row>
    <row r="32" spans="5:17" ht="9" customHeight="1">
      <c r="E32" s="4"/>
      <c r="F32" s="4"/>
      <c r="G32" s="4"/>
      <c r="H32" s="4"/>
      <c r="Q32" s="6"/>
    </row>
    <row r="33" spans="2:43" ht="27" customHeight="1">
      <c r="B33" s="214" t="s">
        <v>6</v>
      </c>
      <c r="C33" s="215"/>
      <c r="D33" s="216"/>
      <c r="E33" s="196" t="s">
        <v>9</v>
      </c>
      <c r="F33" s="178"/>
      <c r="G33" s="178"/>
      <c r="H33" s="179"/>
      <c r="I33" s="223" t="s">
        <v>270</v>
      </c>
      <c r="J33" s="224"/>
      <c r="K33" s="224"/>
      <c r="L33" s="224"/>
      <c r="M33" s="224"/>
      <c r="N33" s="225" t="s">
        <v>266</v>
      </c>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6"/>
    </row>
    <row r="34" spans="2:43" ht="15" customHeight="1">
      <c r="B34" s="217"/>
      <c r="C34" s="218"/>
      <c r="D34" s="219"/>
      <c r="E34" s="98" t="s">
        <v>2</v>
      </c>
      <c r="F34" s="99"/>
      <c r="G34" s="99"/>
      <c r="H34" s="100"/>
      <c r="I34" s="227" t="s">
        <v>268</v>
      </c>
      <c r="J34" s="228"/>
      <c r="K34" s="228"/>
      <c r="L34" s="228"/>
      <c r="M34" s="228"/>
      <c r="N34" s="228"/>
      <c r="O34" s="228"/>
      <c r="P34" s="228"/>
      <c r="Q34" s="229"/>
      <c r="R34" s="104" t="s">
        <v>10</v>
      </c>
      <c r="S34" s="105"/>
      <c r="T34" s="105"/>
      <c r="U34" s="105"/>
      <c r="V34" s="105"/>
      <c r="W34" s="105"/>
      <c r="X34" s="105"/>
      <c r="Y34" s="105"/>
      <c r="Z34" s="106"/>
      <c r="AA34" s="104" t="s">
        <v>11</v>
      </c>
      <c r="AB34" s="105"/>
      <c r="AC34" s="105"/>
      <c r="AD34" s="105"/>
      <c r="AE34" s="105"/>
      <c r="AF34" s="105"/>
      <c r="AG34" s="105"/>
      <c r="AH34" s="106"/>
      <c r="AI34" s="104" t="s">
        <v>12</v>
      </c>
      <c r="AJ34" s="105"/>
      <c r="AK34" s="105"/>
      <c r="AL34" s="104" t="s">
        <v>13</v>
      </c>
      <c r="AM34" s="105"/>
      <c r="AN34" s="105"/>
      <c r="AO34" s="105"/>
      <c r="AP34" s="105"/>
      <c r="AQ34" s="204"/>
    </row>
    <row r="35" spans="2:43" ht="31.5" customHeight="1">
      <c r="B35" s="217"/>
      <c r="C35" s="218"/>
      <c r="D35" s="219"/>
      <c r="E35" s="205" t="s">
        <v>17</v>
      </c>
      <c r="F35" s="206"/>
      <c r="G35" s="206"/>
      <c r="H35" s="207"/>
      <c r="I35" s="230" t="s">
        <v>269</v>
      </c>
      <c r="J35" s="231"/>
      <c r="K35" s="231"/>
      <c r="L35" s="231"/>
      <c r="M35" s="231"/>
      <c r="N35" s="231"/>
      <c r="O35" s="231"/>
      <c r="P35" s="231"/>
      <c r="Q35" s="61" t="s">
        <v>15</v>
      </c>
      <c r="R35" s="232" t="s">
        <v>271</v>
      </c>
      <c r="S35" s="233"/>
      <c r="T35" s="233"/>
      <c r="U35" s="233"/>
      <c r="V35" s="233"/>
      <c r="W35" s="233"/>
      <c r="X35" s="233"/>
      <c r="Y35" s="233"/>
      <c r="Z35" s="234"/>
      <c r="AA35" s="235" t="s">
        <v>267</v>
      </c>
      <c r="AB35" s="236"/>
      <c r="AC35" s="236"/>
      <c r="AD35" s="236"/>
      <c r="AE35" s="236"/>
      <c r="AF35" s="236"/>
      <c r="AG35" s="236"/>
      <c r="AH35" s="237"/>
      <c r="AI35" s="238" t="s">
        <v>272</v>
      </c>
      <c r="AJ35" s="239"/>
      <c r="AK35" s="7" t="s">
        <v>18</v>
      </c>
      <c r="AL35" s="238" t="s">
        <v>272</v>
      </c>
      <c r="AM35" s="239"/>
      <c r="AN35" s="239"/>
      <c r="AO35" s="239"/>
      <c r="AP35" s="239"/>
      <c r="AQ35" s="240"/>
    </row>
    <row r="36" spans="2:43" ht="27" customHeight="1">
      <c r="B36" s="217"/>
      <c r="C36" s="218"/>
      <c r="D36" s="219"/>
      <c r="E36" s="196" t="s">
        <v>9</v>
      </c>
      <c r="F36" s="178"/>
      <c r="G36" s="178"/>
      <c r="H36" s="179"/>
      <c r="I36" s="197" t="s">
        <v>213</v>
      </c>
      <c r="J36" s="198"/>
      <c r="K36" s="198"/>
      <c r="L36" s="198"/>
      <c r="M36" s="198"/>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200"/>
    </row>
    <row r="37" spans="2:43" ht="15" customHeight="1">
      <c r="B37" s="217"/>
      <c r="C37" s="218"/>
      <c r="D37" s="219"/>
      <c r="E37" s="98" t="s">
        <v>214</v>
      </c>
      <c r="F37" s="99"/>
      <c r="G37" s="99"/>
      <c r="H37" s="100"/>
      <c r="I37" s="201"/>
      <c r="J37" s="202"/>
      <c r="K37" s="202"/>
      <c r="L37" s="202"/>
      <c r="M37" s="202"/>
      <c r="N37" s="202"/>
      <c r="O37" s="202"/>
      <c r="P37" s="202"/>
      <c r="Q37" s="203"/>
      <c r="R37" s="104" t="s">
        <v>10</v>
      </c>
      <c r="S37" s="105"/>
      <c r="T37" s="105"/>
      <c r="U37" s="105"/>
      <c r="V37" s="105"/>
      <c r="W37" s="105"/>
      <c r="X37" s="105"/>
      <c r="Y37" s="105"/>
      <c r="Z37" s="106"/>
      <c r="AA37" s="104" t="s">
        <v>11</v>
      </c>
      <c r="AB37" s="105"/>
      <c r="AC37" s="105"/>
      <c r="AD37" s="105"/>
      <c r="AE37" s="105"/>
      <c r="AF37" s="105"/>
      <c r="AG37" s="105"/>
      <c r="AH37" s="106"/>
      <c r="AI37" s="104" t="s">
        <v>12</v>
      </c>
      <c r="AJ37" s="105"/>
      <c r="AK37" s="106"/>
      <c r="AL37" s="104" t="s">
        <v>13</v>
      </c>
      <c r="AM37" s="105"/>
      <c r="AN37" s="105"/>
      <c r="AO37" s="105"/>
      <c r="AP37" s="105"/>
      <c r="AQ37" s="106"/>
    </row>
    <row r="38" spans="2:43" ht="31.5" customHeight="1">
      <c r="B38" s="217"/>
      <c r="C38" s="218"/>
      <c r="D38" s="219"/>
      <c r="E38" s="205" t="s">
        <v>17</v>
      </c>
      <c r="F38" s="206"/>
      <c r="G38" s="206"/>
      <c r="H38" s="207"/>
      <c r="I38" s="208"/>
      <c r="J38" s="209"/>
      <c r="K38" s="209"/>
      <c r="L38" s="209"/>
      <c r="M38" s="209"/>
      <c r="N38" s="209"/>
      <c r="O38" s="209"/>
      <c r="P38" s="209"/>
      <c r="Q38" s="10" t="s">
        <v>15</v>
      </c>
      <c r="R38" s="197" t="s">
        <v>215</v>
      </c>
      <c r="S38" s="198"/>
      <c r="T38" s="198"/>
      <c r="U38" s="198"/>
      <c r="V38" s="198"/>
      <c r="W38" s="198"/>
      <c r="X38" s="198"/>
      <c r="Y38" s="198"/>
      <c r="Z38" s="210"/>
      <c r="AA38" s="211" t="s">
        <v>16</v>
      </c>
      <c r="AB38" s="212"/>
      <c r="AC38" s="212"/>
      <c r="AD38" s="212"/>
      <c r="AE38" s="212"/>
      <c r="AF38" s="212"/>
      <c r="AG38" s="212"/>
      <c r="AH38" s="213"/>
      <c r="AI38" s="104"/>
      <c r="AJ38" s="105"/>
      <c r="AK38" s="7" t="s">
        <v>18</v>
      </c>
      <c r="AL38" s="104"/>
      <c r="AM38" s="105"/>
      <c r="AN38" s="105"/>
      <c r="AO38" s="105"/>
      <c r="AP38" s="105"/>
      <c r="AQ38" s="106"/>
    </row>
    <row r="39" spans="2:43" ht="27" customHeight="1">
      <c r="B39" s="217"/>
      <c r="C39" s="218"/>
      <c r="D39" s="219"/>
      <c r="E39" s="196" t="s">
        <v>9</v>
      </c>
      <c r="F39" s="178"/>
      <c r="G39" s="178"/>
      <c r="H39" s="179"/>
      <c r="I39" s="197" t="s">
        <v>213</v>
      </c>
      <c r="J39" s="198"/>
      <c r="K39" s="198"/>
      <c r="L39" s="198"/>
      <c r="M39" s="198"/>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200"/>
    </row>
    <row r="40" spans="2:43" ht="15" customHeight="1">
      <c r="B40" s="217"/>
      <c r="C40" s="218"/>
      <c r="D40" s="219"/>
      <c r="E40" s="98" t="s">
        <v>214</v>
      </c>
      <c r="F40" s="99"/>
      <c r="G40" s="99"/>
      <c r="H40" s="100"/>
      <c r="I40" s="201"/>
      <c r="J40" s="202"/>
      <c r="K40" s="202"/>
      <c r="L40" s="202"/>
      <c r="M40" s="202"/>
      <c r="N40" s="202"/>
      <c r="O40" s="202"/>
      <c r="P40" s="202"/>
      <c r="Q40" s="203"/>
      <c r="R40" s="104" t="s">
        <v>10</v>
      </c>
      <c r="S40" s="105"/>
      <c r="T40" s="105"/>
      <c r="U40" s="105"/>
      <c r="V40" s="105"/>
      <c r="W40" s="105"/>
      <c r="X40" s="105"/>
      <c r="Y40" s="105"/>
      <c r="Z40" s="106"/>
      <c r="AA40" s="104" t="s">
        <v>11</v>
      </c>
      <c r="AB40" s="105"/>
      <c r="AC40" s="105"/>
      <c r="AD40" s="105"/>
      <c r="AE40" s="105"/>
      <c r="AF40" s="105"/>
      <c r="AG40" s="105"/>
      <c r="AH40" s="106"/>
      <c r="AI40" s="104" t="s">
        <v>12</v>
      </c>
      <c r="AJ40" s="105"/>
      <c r="AK40" s="105"/>
      <c r="AL40" s="104" t="s">
        <v>13</v>
      </c>
      <c r="AM40" s="105"/>
      <c r="AN40" s="105"/>
      <c r="AO40" s="105"/>
      <c r="AP40" s="105"/>
      <c r="AQ40" s="204"/>
    </row>
    <row r="41" spans="2:43" ht="30.75" customHeight="1">
      <c r="B41" s="220"/>
      <c r="C41" s="221"/>
      <c r="D41" s="222"/>
      <c r="E41" s="205" t="s">
        <v>17</v>
      </c>
      <c r="F41" s="206"/>
      <c r="G41" s="206"/>
      <c r="H41" s="207"/>
      <c r="I41" s="208"/>
      <c r="J41" s="209"/>
      <c r="K41" s="209"/>
      <c r="L41" s="209"/>
      <c r="M41" s="209"/>
      <c r="N41" s="209"/>
      <c r="O41" s="209"/>
      <c r="P41" s="209"/>
      <c r="Q41" s="10" t="s">
        <v>15</v>
      </c>
      <c r="R41" s="197" t="s">
        <v>215</v>
      </c>
      <c r="S41" s="198"/>
      <c r="T41" s="198"/>
      <c r="U41" s="198"/>
      <c r="V41" s="198"/>
      <c r="W41" s="198"/>
      <c r="X41" s="198"/>
      <c r="Y41" s="198"/>
      <c r="Z41" s="210"/>
      <c r="AA41" s="211" t="s">
        <v>16</v>
      </c>
      <c r="AB41" s="212"/>
      <c r="AC41" s="212"/>
      <c r="AD41" s="212"/>
      <c r="AE41" s="212"/>
      <c r="AF41" s="212"/>
      <c r="AG41" s="212"/>
      <c r="AH41" s="213"/>
      <c r="AI41" s="104"/>
      <c r="AJ41" s="105"/>
      <c r="AK41" s="7" t="s">
        <v>18</v>
      </c>
      <c r="AL41" s="104"/>
      <c r="AM41" s="105"/>
      <c r="AN41" s="105"/>
      <c r="AO41" s="105"/>
      <c r="AP41" s="105"/>
      <c r="AQ41" s="106"/>
    </row>
    <row r="42" ht="8.25" customHeight="1"/>
    <row r="43" spans="2:43" ht="17.25" customHeight="1">
      <c r="B43" s="196" t="s">
        <v>19</v>
      </c>
      <c r="C43" s="241"/>
      <c r="D43" s="241"/>
      <c r="E43" s="241"/>
      <c r="F43" s="242"/>
      <c r="G43" s="153" t="s">
        <v>20</v>
      </c>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6"/>
    </row>
    <row r="44" spans="2:43" ht="17.25" customHeight="1">
      <c r="B44" s="243" t="s">
        <v>193</v>
      </c>
      <c r="C44" s="244"/>
      <c r="D44" s="244"/>
      <c r="E44" s="244"/>
      <c r="F44" s="245"/>
      <c r="G44" s="252"/>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4"/>
    </row>
    <row r="45" spans="2:43" ht="17.25" customHeight="1">
      <c r="B45" s="246"/>
      <c r="C45" s="247"/>
      <c r="D45" s="247"/>
      <c r="E45" s="247"/>
      <c r="F45" s="248"/>
      <c r="G45" s="255"/>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7"/>
    </row>
    <row r="46" spans="2:43" ht="17.25" customHeight="1">
      <c r="B46" s="249"/>
      <c r="C46" s="250"/>
      <c r="D46" s="250"/>
      <c r="E46" s="250"/>
      <c r="F46" s="251"/>
      <c r="G46" s="258"/>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60"/>
    </row>
    <row r="47" spans="2:43" ht="17.25" customHeight="1">
      <c r="B47" s="11"/>
      <c r="C47" s="11"/>
      <c r="D47" s="11"/>
      <c r="E47" s="11"/>
      <c r="F47" s="1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2:43" ht="17.25" customHeight="1">
      <c r="B48" s="11"/>
      <c r="C48" s="11"/>
      <c r="D48" s="11"/>
      <c r="E48" s="11"/>
      <c r="F48" s="11"/>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50" spans="2:43" ht="9.75"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3" ht="15.75" customHeight="1">
      <c r="B51" s="9" t="s">
        <v>216</v>
      </c>
      <c r="C51" s="9"/>
      <c r="D51" s="9"/>
      <c r="E51" s="9"/>
      <c r="F51" s="9"/>
      <c r="G51" s="9"/>
      <c r="H51" s="9"/>
      <c r="I51" s="9"/>
      <c r="J51" s="9"/>
      <c r="K51" s="9"/>
      <c r="L51" s="9"/>
      <c r="M51" s="9"/>
      <c r="N51" s="9"/>
      <c r="O51" s="9"/>
      <c r="P51" s="9"/>
      <c r="Q51" s="9"/>
      <c r="R51" s="9"/>
      <c r="S51" s="9"/>
      <c r="T51" s="9"/>
      <c r="U51" s="9"/>
      <c r="V51" s="9"/>
      <c r="W51" s="9"/>
      <c r="X51" s="9"/>
      <c r="Y51" s="3"/>
      <c r="Z51" s="3"/>
      <c r="AA51" s="3"/>
      <c r="AB51" s="3"/>
      <c r="AC51" s="3"/>
      <c r="AD51" s="3"/>
      <c r="AE51" s="3"/>
      <c r="AF51" s="3"/>
      <c r="AG51" s="3"/>
      <c r="AH51" s="3"/>
      <c r="AI51" s="3"/>
      <c r="AJ51" s="3"/>
      <c r="AK51" s="3"/>
      <c r="AL51" s="3"/>
      <c r="AM51" s="3"/>
      <c r="AN51" s="3"/>
      <c r="AO51" s="3"/>
      <c r="AP51" s="3"/>
      <c r="AQ51" s="3"/>
    </row>
    <row r="52" spans="2:24" ht="15.75" customHeight="1">
      <c r="B52" s="104" t="s">
        <v>5</v>
      </c>
      <c r="C52" s="105"/>
      <c r="D52" s="105"/>
      <c r="E52" s="105"/>
      <c r="F52" s="105"/>
      <c r="G52" s="105"/>
      <c r="H52" s="105"/>
      <c r="I52" s="105"/>
      <c r="J52" s="105"/>
      <c r="K52" s="105"/>
      <c r="L52" s="105"/>
      <c r="M52" s="105"/>
      <c r="N52" s="105"/>
      <c r="O52" s="105"/>
      <c r="P52" s="106"/>
      <c r="Q52" s="104" t="s">
        <v>3</v>
      </c>
      <c r="R52" s="105"/>
      <c r="S52" s="105"/>
      <c r="T52" s="105"/>
      <c r="U52" s="105"/>
      <c r="V52" s="105"/>
      <c r="W52" s="105"/>
      <c r="X52" s="106"/>
    </row>
    <row r="53" spans="2:24" ht="15.75" customHeight="1">
      <c r="B53" s="197" t="s">
        <v>217</v>
      </c>
      <c r="C53" s="198"/>
      <c r="D53" s="198"/>
      <c r="E53" s="198"/>
      <c r="F53" s="198"/>
      <c r="G53" s="198"/>
      <c r="H53" s="210"/>
      <c r="I53" s="104"/>
      <c r="J53" s="105"/>
      <c r="K53" s="105"/>
      <c r="L53" s="105"/>
      <c r="M53" s="105"/>
      <c r="N53" s="105"/>
      <c r="O53" s="105"/>
      <c r="P53" s="106"/>
      <c r="Q53" s="211" t="s">
        <v>4</v>
      </c>
      <c r="R53" s="212"/>
      <c r="S53" s="212"/>
      <c r="T53" s="212"/>
      <c r="U53" s="212"/>
      <c r="V53" s="212"/>
      <c r="W53" s="212"/>
      <c r="X53" s="213"/>
    </row>
    <row r="54" spans="2:24" ht="15.75" customHeight="1">
      <c r="B54" s="197" t="s">
        <v>217</v>
      </c>
      <c r="C54" s="198"/>
      <c r="D54" s="198"/>
      <c r="E54" s="198"/>
      <c r="F54" s="198"/>
      <c r="G54" s="198"/>
      <c r="H54" s="210"/>
      <c r="I54" s="104"/>
      <c r="J54" s="105"/>
      <c r="K54" s="105"/>
      <c r="L54" s="105"/>
      <c r="M54" s="105"/>
      <c r="N54" s="105"/>
      <c r="O54" s="105"/>
      <c r="P54" s="106"/>
      <c r="Q54" s="211" t="s">
        <v>4</v>
      </c>
      <c r="R54" s="212"/>
      <c r="S54" s="212"/>
      <c r="T54" s="212"/>
      <c r="U54" s="212"/>
      <c r="V54" s="212"/>
      <c r="W54" s="212"/>
      <c r="X54" s="213"/>
    </row>
    <row r="55" spans="2:24" ht="15.75" customHeight="1">
      <c r="B55" s="197" t="s">
        <v>218</v>
      </c>
      <c r="C55" s="198"/>
      <c r="D55" s="198"/>
      <c r="E55" s="198"/>
      <c r="F55" s="198"/>
      <c r="G55" s="198"/>
      <c r="H55" s="210"/>
      <c r="I55" s="104"/>
      <c r="J55" s="105"/>
      <c r="K55" s="105"/>
      <c r="L55" s="105"/>
      <c r="M55" s="105"/>
      <c r="N55" s="105"/>
      <c r="O55" s="105"/>
      <c r="P55" s="106"/>
      <c r="Q55" s="211" t="s">
        <v>4</v>
      </c>
      <c r="R55" s="212"/>
      <c r="S55" s="212"/>
      <c r="T55" s="212"/>
      <c r="U55" s="212"/>
      <c r="V55" s="212"/>
      <c r="W55" s="212"/>
      <c r="X55" s="213"/>
    </row>
  </sheetData>
  <sheetProtection/>
  <mergeCells count="189">
    <mergeCell ref="B55:H55"/>
    <mergeCell ref="I55:P55"/>
    <mergeCell ref="Q55:X55"/>
    <mergeCell ref="B53:H53"/>
    <mergeCell ref="I53:P53"/>
    <mergeCell ref="Q53:X53"/>
    <mergeCell ref="B54:H54"/>
    <mergeCell ref="I54:P54"/>
    <mergeCell ref="Q54:X54"/>
    <mergeCell ref="B43:F43"/>
    <mergeCell ref="G43:AQ43"/>
    <mergeCell ref="B44:F46"/>
    <mergeCell ref="G44:AQ46"/>
    <mergeCell ref="B52:P52"/>
    <mergeCell ref="Q52:X52"/>
    <mergeCell ref="E41:H41"/>
    <mergeCell ref="I41:P41"/>
    <mergeCell ref="R41:Z41"/>
    <mergeCell ref="AA41:AH41"/>
    <mergeCell ref="AI41:AJ41"/>
    <mergeCell ref="AL41:AQ41"/>
    <mergeCell ref="E39:H39"/>
    <mergeCell ref="I39:M39"/>
    <mergeCell ref="N39:AQ39"/>
    <mergeCell ref="E40:H40"/>
    <mergeCell ref="I40:Q40"/>
    <mergeCell ref="R40:Z40"/>
    <mergeCell ref="AA40:AH40"/>
    <mergeCell ref="AI40:AK40"/>
    <mergeCell ref="AL40:AQ40"/>
    <mergeCell ref="E38:H38"/>
    <mergeCell ref="I38:P38"/>
    <mergeCell ref="R38:Z38"/>
    <mergeCell ref="AA38:AH38"/>
    <mergeCell ref="AI38:AJ38"/>
    <mergeCell ref="AL38:AQ38"/>
    <mergeCell ref="E36:H36"/>
    <mergeCell ref="I36:M36"/>
    <mergeCell ref="N36:AQ36"/>
    <mergeCell ref="E37:H37"/>
    <mergeCell ref="I37:Q37"/>
    <mergeCell ref="R37:Z37"/>
    <mergeCell ref="AA37:AH37"/>
    <mergeCell ref="AI37:AK37"/>
    <mergeCell ref="AL37:AQ37"/>
    <mergeCell ref="E35:H35"/>
    <mergeCell ref="I35:P35"/>
    <mergeCell ref="R35:Z35"/>
    <mergeCell ref="AA35:AH35"/>
    <mergeCell ref="AI35:AJ35"/>
    <mergeCell ref="AL35:AQ35"/>
    <mergeCell ref="B33:D41"/>
    <mergeCell ref="E33:H33"/>
    <mergeCell ref="I33:M33"/>
    <mergeCell ref="N33:AQ33"/>
    <mergeCell ref="E34:H34"/>
    <mergeCell ref="I34:Q34"/>
    <mergeCell ref="R34:Z34"/>
    <mergeCell ref="AA34:AH34"/>
    <mergeCell ref="AI34:AK34"/>
    <mergeCell ref="AL34:AQ34"/>
    <mergeCell ref="AL30:AQ30"/>
    <mergeCell ref="E31:H31"/>
    <mergeCell ref="I31:P31"/>
    <mergeCell ref="R31:Z31"/>
    <mergeCell ref="AA31:AH31"/>
    <mergeCell ref="AI31:AJ31"/>
    <mergeCell ref="AL31:AQ31"/>
    <mergeCell ref="AS27:AX27"/>
    <mergeCell ref="B29:D31"/>
    <mergeCell ref="E29:H29"/>
    <mergeCell ref="I29:M29"/>
    <mergeCell ref="N29:AQ29"/>
    <mergeCell ref="E30:H30"/>
    <mergeCell ref="I30:Q30"/>
    <mergeCell ref="R30:Z30"/>
    <mergeCell ref="AA30:AH30"/>
    <mergeCell ref="AI30:AK30"/>
    <mergeCell ref="Z27:AC27"/>
    <mergeCell ref="AD27:AE27"/>
    <mergeCell ref="AF27:AH27"/>
    <mergeCell ref="AI27:AJ27"/>
    <mergeCell ref="AL27:AO27"/>
    <mergeCell ref="AP27:AQ27"/>
    <mergeCell ref="AF26:AH26"/>
    <mergeCell ref="AI26:AJ26"/>
    <mergeCell ref="AL26:AO26"/>
    <mergeCell ref="AP26:AQ26"/>
    <mergeCell ref="H27:J27"/>
    <mergeCell ref="K27:L27"/>
    <mergeCell ref="N27:Q27"/>
    <mergeCell ref="R27:S27"/>
    <mergeCell ref="T27:V27"/>
    <mergeCell ref="W27:X27"/>
    <mergeCell ref="AP25:AQ25"/>
    <mergeCell ref="D26:G26"/>
    <mergeCell ref="H26:J26"/>
    <mergeCell ref="K26:L26"/>
    <mergeCell ref="N26:Q26"/>
    <mergeCell ref="R26:S26"/>
    <mergeCell ref="T26:V26"/>
    <mergeCell ref="W26:X26"/>
    <mergeCell ref="Z26:AC26"/>
    <mergeCell ref="AD26:AE26"/>
    <mergeCell ref="W25:X25"/>
    <mergeCell ref="Z25:AC25"/>
    <mergeCell ref="AD25:AE25"/>
    <mergeCell ref="AF25:AH25"/>
    <mergeCell ref="AI25:AJ25"/>
    <mergeCell ref="AL25:AO25"/>
    <mergeCell ref="D25:G25"/>
    <mergeCell ref="H25:J25"/>
    <mergeCell ref="K25:L25"/>
    <mergeCell ref="N25:Q25"/>
    <mergeCell ref="R25:S25"/>
    <mergeCell ref="T25:V25"/>
    <mergeCell ref="Z24:AC24"/>
    <mergeCell ref="AD24:AE24"/>
    <mergeCell ref="AF24:AH24"/>
    <mergeCell ref="AI24:AJ24"/>
    <mergeCell ref="AL24:AO24"/>
    <mergeCell ref="AP24:AQ24"/>
    <mergeCell ref="AF23:AH23"/>
    <mergeCell ref="AI23:AJ23"/>
    <mergeCell ref="AL23:AO23"/>
    <mergeCell ref="AP23:AQ23"/>
    <mergeCell ref="H24:J24"/>
    <mergeCell ref="K24:L24"/>
    <mergeCell ref="N24:Q24"/>
    <mergeCell ref="R24:S24"/>
    <mergeCell ref="T24:V24"/>
    <mergeCell ref="W24:X24"/>
    <mergeCell ref="AF22:AK22"/>
    <mergeCell ref="AL22:AQ22"/>
    <mergeCell ref="H23:J23"/>
    <mergeCell ref="K23:L23"/>
    <mergeCell ref="N23:Q23"/>
    <mergeCell ref="R23:S23"/>
    <mergeCell ref="T23:V23"/>
    <mergeCell ref="W23:X23"/>
    <mergeCell ref="Z23:AC23"/>
    <mergeCell ref="AD23:AE23"/>
    <mergeCell ref="X17:AC17"/>
    <mergeCell ref="AD17:AJ17"/>
    <mergeCell ref="AK17:AQ17"/>
    <mergeCell ref="N18:W19"/>
    <mergeCell ref="X18:AC19"/>
    <mergeCell ref="B22:C27"/>
    <mergeCell ref="H22:M22"/>
    <mergeCell ref="N22:S22"/>
    <mergeCell ref="T22:Y22"/>
    <mergeCell ref="Z22:AE22"/>
    <mergeCell ref="C13:F14"/>
    <mergeCell ref="G13:AC14"/>
    <mergeCell ref="AD13:AI13"/>
    <mergeCell ref="AJ13:AQ14"/>
    <mergeCell ref="AD14:AI14"/>
    <mergeCell ref="B16:D17"/>
    <mergeCell ref="E16:G17"/>
    <mergeCell ref="H16:M17"/>
    <mergeCell ref="N16:AQ16"/>
    <mergeCell ref="N17:W17"/>
    <mergeCell ref="AA11:AH11"/>
    <mergeCell ref="AI11:AK11"/>
    <mergeCell ref="AL11:AQ11"/>
    <mergeCell ref="C12:F12"/>
    <mergeCell ref="G12:P12"/>
    <mergeCell ref="Q12:R12"/>
    <mergeCell ref="S12:Z12"/>
    <mergeCell ref="AA12:AH12"/>
    <mergeCell ref="AI12:AJ12"/>
    <mergeCell ref="AL12:AQ12"/>
    <mergeCell ref="B3:AQ3"/>
    <mergeCell ref="AJ4:AQ4"/>
    <mergeCell ref="B7:AQ8"/>
    <mergeCell ref="B10:B14"/>
    <mergeCell ref="C10:F10"/>
    <mergeCell ref="G10:K10"/>
    <mergeCell ref="L10:AQ10"/>
    <mergeCell ref="C11:F11"/>
    <mergeCell ref="G11:R11"/>
    <mergeCell ref="S11:Z11"/>
    <mergeCell ref="E18:G19"/>
    <mergeCell ref="B18:D19"/>
    <mergeCell ref="H18:M19"/>
    <mergeCell ref="AP18:AQ19"/>
    <mergeCell ref="AI18:AJ19"/>
    <mergeCell ref="AK18:AO19"/>
    <mergeCell ref="AD18:AH19"/>
  </mergeCells>
  <printOptions/>
  <pageMargins left="0.7874015748031497" right="0.2755905511811024" top="0.5511811023622047" bottom="0.3937007874015748" header="0.31496062992125984" footer="0.31496062992125984"/>
  <pageSetup cellComments="asDisplayed" firstPageNumber="0" useFirstPageNumber="1" horizontalDpi="600" verticalDpi="600" orientation="portrait" paperSize="9" scale="80" r:id="rId4"/>
  <headerFooter alignWithMargins="0">
    <oddHeader>&amp;R(H21.4.1)</oddHeader>
  </headerFooter>
  <drawing r:id="rId3"/>
  <legacyDrawing r:id="rId2"/>
</worksheet>
</file>

<file path=xl/worksheets/sheet2.xml><?xml version="1.0" encoding="utf-8"?>
<worksheet xmlns="http://schemas.openxmlformats.org/spreadsheetml/2006/main" xmlns:r="http://schemas.openxmlformats.org/officeDocument/2006/relationships">
  <dimension ref="A2:AH187"/>
  <sheetViews>
    <sheetView view="pageBreakPreview" zoomScaleSheetLayoutView="100" zoomScalePageLayoutView="0" workbookViewId="0" topLeftCell="A58">
      <selection activeCell="C66" sqref="C66:AG67"/>
    </sheetView>
  </sheetViews>
  <sheetFormatPr defaultColWidth="9.00390625" defaultRowHeight="13.5"/>
  <cols>
    <col min="1" max="1" width="3.625" style="27" customWidth="1"/>
    <col min="2" max="33" width="2.625" style="27" customWidth="1"/>
    <col min="34" max="34" width="10.875" style="50" bestFit="1" customWidth="1"/>
    <col min="35" max="16384" width="9.00390625" style="27" customWidth="1"/>
  </cols>
  <sheetData>
    <row r="1" ht="13.5"/>
    <row r="2" spans="1:4" ht="24" customHeight="1">
      <c r="A2" s="26" t="s">
        <v>57</v>
      </c>
      <c r="B2" s="26"/>
      <c r="C2" s="26"/>
      <c r="D2" s="26"/>
    </row>
    <row r="3" ht="13.5">
      <c r="K3" s="28" t="s">
        <v>69</v>
      </c>
    </row>
    <row r="4" ht="13.5">
      <c r="K4" s="28" t="s">
        <v>70</v>
      </c>
    </row>
    <row r="5" ht="14.25">
      <c r="Y5" s="49" t="s">
        <v>250</v>
      </c>
    </row>
    <row r="6" ht="13.5">
      <c r="B6" s="27" t="s">
        <v>71</v>
      </c>
    </row>
    <row r="7" spans="16:18" ht="14.25">
      <c r="P7" s="29" t="s">
        <v>73</v>
      </c>
      <c r="Q7" s="27" t="s">
        <v>0</v>
      </c>
      <c r="R7" s="58" t="s">
        <v>196</v>
      </c>
    </row>
    <row r="8" ht="14.25">
      <c r="Q8" s="58" t="s">
        <v>169</v>
      </c>
    </row>
    <row r="9" spans="16:28" ht="14.25">
      <c r="P9" s="29" t="s">
        <v>74</v>
      </c>
      <c r="Q9" s="58" t="s">
        <v>197</v>
      </c>
      <c r="AB9" s="27" t="s">
        <v>15</v>
      </c>
    </row>
    <row r="10" spans="16:17" ht="14.25">
      <c r="P10" s="29"/>
      <c r="Q10" s="58" t="s">
        <v>248</v>
      </c>
    </row>
    <row r="11" spans="16:17" ht="14.25">
      <c r="P11" s="29" t="s">
        <v>72</v>
      </c>
      <c r="Q11" s="58" t="s">
        <v>198</v>
      </c>
    </row>
    <row r="12" ht="13.5">
      <c r="M12" s="30" t="s">
        <v>112</v>
      </c>
    </row>
    <row r="13" ht="13.5"/>
    <row r="14" spans="1:33" ht="13.5" customHeight="1">
      <c r="A14" s="310" t="s">
        <v>58</v>
      </c>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row>
    <row r="15" spans="1:33" ht="13.5">
      <c r="A15" s="310"/>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row>
    <row r="16" spans="1:33" ht="13.5">
      <c r="A16" s="310"/>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row>
    <row r="17" ht="13.5">
      <c r="K17" s="27" t="s">
        <v>75</v>
      </c>
    </row>
    <row r="18" ht="13.5"/>
    <row r="19" ht="16.5" customHeight="1">
      <c r="A19" s="28" t="s">
        <v>76</v>
      </c>
    </row>
    <row r="20" spans="1:34" s="31" customFormat="1" ht="16.5" customHeight="1">
      <c r="A20" s="104" t="s">
        <v>81</v>
      </c>
      <c r="B20" s="105"/>
      <c r="C20" s="105"/>
      <c r="D20" s="105"/>
      <c r="E20" s="105"/>
      <c r="F20" s="105"/>
      <c r="G20" s="105"/>
      <c r="H20" s="105"/>
      <c r="I20" s="105"/>
      <c r="J20" s="105"/>
      <c r="K20" s="105"/>
      <c r="L20" s="105"/>
      <c r="M20" s="105"/>
      <c r="N20" s="105"/>
      <c r="O20" s="105"/>
      <c r="P20" s="105"/>
      <c r="Q20" s="105"/>
      <c r="R20" s="105"/>
      <c r="S20" s="106"/>
      <c r="T20" s="104" t="s">
        <v>80</v>
      </c>
      <c r="U20" s="105"/>
      <c r="V20" s="105"/>
      <c r="W20" s="105"/>
      <c r="X20" s="105"/>
      <c r="Y20" s="105"/>
      <c r="Z20" s="106"/>
      <c r="AA20" s="104" t="s">
        <v>77</v>
      </c>
      <c r="AB20" s="105"/>
      <c r="AC20" s="105"/>
      <c r="AD20" s="105"/>
      <c r="AE20" s="105"/>
      <c r="AF20" s="105"/>
      <c r="AG20" s="106"/>
      <c r="AH20" s="51"/>
    </row>
    <row r="21" spans="1:34" s="31" customFormat="1" ht="16.5" customHeight="1">
      <c r="A21" s="197" t="s">
        <v>82</v>
      </c>
      <c r="B21" s="198"/>
      <c r="C21" s="198"/>
      <c r="D21" s="198"/>
      <c r="E21" s="198"/>
      <c r="F21" s="198"/>
      <c r="G21" s="198"/>
      <c r="H21" s="198"/>
      <c r="I21" s="198"/>
      <c r="J21" s="198"/>
      <c r="K21" s="198"/>
      <c r="L21" s="198"/>
      <c r="M21" s="198"/>
      <c r="N21" s="198"/>
      <c r="O21" s="198"/>
      <c r="P21" s="198"/>
      <c r="Q21" s="198"/>
      <c r="R21" s="198"/>
      <c r="S21" s="210"/>
      <c r="T21" s="121" t="s">
        <v>195</v>
      </c>
      <c r="U21" s="122"/>
      <c r="V21" s="122"/>
      <c r="W21" s="122"/>
      <c r="X21" s="122"/>
      <c r="Y21" s="122"/>
      <c r="Z21" s="268"/>
      <c r="AA21" s="104" t="s">
        <v>78</v>
      </c>
      <c r="AB21" s="105"/>
      <c r="AC21" s="105"/>
      <c r="AD21" s="105"/>
      <c r="AE21" s="105"/>
      <c r="AF21" s="105"/>
      <c r="AG21" s="106"/>
      <c r="AH21" s="51"/>
    </row>
    <row r="22" spans="1:34" s="31" customFormat="1" ht="16.5" customHeight="1">
      <c r="A22" s="197" t="s">
        <v>83</v>
      </c>
      <c r="B22" s="198"/>
      <c r="C22" s="198"/>
      <c r="D22" s="198"/>
      <c r="E22" s="198"/>
      <c r="F22" s="198"/>
      <c r="G22" s="198"/>
      <c r="H22" s="198"/>
      <c r="I22" s="198"/>
      <c r="J22" s="198"/>
      <c r="K22" s="198"/>
      <c r="L22" s="198"/>
      <c r="M22" s="198"/>
      <c r="N22" s="198"/>
      <c r="O22" s="198"/>
      <c r="P22" s="198"/>
      <c r="Q22" s="198"/>
      <c r="R22" s="198"/>
      <c r="S22" s="210"/>
      <c r="T22" s="104"/>
      <c r="U22" s="105"/>
      <c r="V22" s="105"/>
      <c r="W22" s="105"/>
      <c r="X22" s="105"/>
      <c r="Y22" s="105"/>
      <c r="Z22" s="106"/>
      <c r="AA22" s="104" t="s">
        <v>117</v>
      </c>
      <c r="AB22" s="105"/>
      <c r="AC22" s="105"/>
      <c r="AD22" s="105"/>
      <c r="AE22" s="105"/>
      <c r="AF22" s="105"/>
      <c r="AG22" s="106"/>
      <c r="AH22" s="51"/>
    </row>
    <row r="23" spans="1:34" s="31" customFormat="1" ht="16.5" customHeight="1">
      <c r="A23" s="197" t="s">
        <v>84</v>
      </c>
      <c r="B23" s="198"/>
      <c r="C23" s="198"/>
      <c r="D23" s="198"/>
      <c r="E23" s="198"/>
      <c r="F23" s="198"/>
      <c r="G23" s="198"/>
      <c r="H23" s="198"/>
      <c r="I23" s="198"/>
      <c r="J23" s="198"/>
      <c r="K23" s="198"/>
      <c r="L23" s="198"/>
      <c r="M23" s="198"/>
      <c r="N23" s="198"/>
      <c r="O23" s="198"/>
      <c r="P23" s="198"/>
      <c r="Q23" s="198"/>
      <c r="R23" s="198"/>
      <c r="S23" s="210"/>
      <c r="T23" s="104"/>
      <c r="U23" s="105"/>
      <c r="V23" s="105"/>
      <c r="W23" s="105"/>
      <c r="X23" s="105"/>
      <c r="Y23" s="105"/>
      <c r="Z23" s="106"/>
      <c r="AA23" s="104" t="s">
        <v>79</v>
      </c>
      <c r="AB23" s="105"/>
      <c r="AC23" s="105"/>
      <c r="AD23" s="105"/>
      <c r="AE23" s="105"/>
      <c r="AF23" s="105"/>
      <c r="AG23" s="106"/>
      <c r="AH23" s="51"/>
    </row>
    <row r="24" s="31" customFormat="1" ht="16.5" customHeight="1">
      <c r="AH24" s="51"/>
    </row>
    <row r="25" spans="1:34" s="31" customFormat="1" ht="16.5" customHeight="1">
      <c r="A25" s="31" t="s">
        <v>59</v>
      </c>
      <c r="AH25" s="51"/>
    </row>
    <row r="26" spans="1:34" s="31" customFormat="1" ht="16.5" customHeight="1">
      <c r="A26" s="104" t="s">
        <v>85</v>
      </c>
      <c r="B26" s="105"/>
      <c r="C26" s="105"/>
      <c r="D26" s="105"/>
      <c r="E26" s="105"/>
      <c r="F26" s="105"/>
      <c r="G26" s="105"/>
      <c r="H26" s="105"/>
      <c r="I26" s="105"/>
      <c r="J26" s="105"/>
      <c r="K26" s="105"/>
      <c r="L26" s="105"/>
      <c r="M26" s="105"/>
      <c r="N26" s="105"/>
      <c r="O26" s="105"/>
      <c r="P26" s="105"/>
      <c r="Q26" s="105"/>
      <c r="R26" s="105"/>
      <c r="S26" s="106"/>
      <c r="T26" s="104" t="s">
        <v>80</v>
      </c>
      <c r="U26" s="105"/>
      <c r="V26" s="105"/>
      <c r="W26" s="105"/>
      <c r="X26" s="105"/>
      <c r="Y26" s="105"/>
      <c r="Z26" s="106"/>
      <c r="AA26" s="104" t="s">
        <v>77</v>
      </c>
      <c r="AB26" s="105"/>
      <c r="AC26" s="105"/>
      <c r="AD26" s="105"/>
      <c r="AE26" s="105"/>
      <c r="AF26" s="105"/>
      <c r="AG26" s="106"/>
      <c r="AH26" s="51"/>
    </row>
    <row r="27" spans="1:34" s="31" customFormat="1" ht="16.5" customHeight="1">
      <c r="A27" s="197" t="s">
        <v>88</v>
      </c>
      <c r="B27" s="198"/>
      <c r="C27" s="198"/>
      <c r="D27" s="198"/>
      <c r="E27" s="198"/>
      <c r="F27" s="198"/>
      <c r="G27" s="198"/>
      <c r="H27" s="198"/>
      <c r="I27" s="198"/>
      <c r="J27" s="198"/>
      <c r="K27" s="198"/>
      <c r="L27" s="198"/>
      <c r="M27" s="198"/>
      <c r="N27" s="198"/>
      <c r="O27" s="198"/>
      <c r="P27" s="198"/>
      <c r="Q27" s="198"/>
      <c r="R27" s="198"/>
      <c r="S27" s="210"/>
      <c r="T27" s="121" t="s">
        <v>195</v>
      </c>
      <c r="U27" s="122"/>
      <c r="V27" s="122"/>
      <c r="W27" s="122"/>
      <c r="X27" s="122"/>
      <c r="Y27" s="122"/>
      <c r="Z27" s="268"/>
      <c r="AA27" s="104" t="s">
        <v>86</v>
      </c>
      <c r="AB27" s="105"/>
      <c r="AC27" s="105"/>
      <c r="AD27" s="105"/>
      <c r="AE27" s="105"/>
      <c r="AF27" s="105"/>
      <c r="AG27" s="106"/>
      <c r="AH27" s="51"/>
    </row>
    <row r="28" spans="1:34" s="31" customFormat="1" ht="16.5" customHeight="1">
      <c r="A28" s="197" t="s">
        <v>89</v>
      </c>
      <c r="B28" s="198"/>
      <c r="C28" s="198"/>
      <c r="D28" s="198"/>
      <c r="E28" s="198"/>
      <c r="F28" s="198"/>
      <c r="G28" s="198"/>
      <c r="H28" s="198"/>
      <c r="I28" s="198"/>
      <c r="J28" s="198"/>
      <c r="K28" s="198"/>
      <c r="L28" s="198"/>
      <c r="M28" s="198"/>
      <c r="N28" s="198"/>
      <c r="O28" s="198"/>
      <c r="P28" s="198"/>
      <c r="Q28" s="198"/>
      <c r="R28" s="198"/>
      <c r="S28" s="210"/>
      <c r="T28" s="104"/>
      <c r="U28" s="105"/>
      <c r="V28" s="105"/>
      <c r="W28" s="105"/>
      <c r="X28" s="105"/>
      <c r="Y28" s="105"/>
      <c r="Z28" s="106"/>
      <c r="AA28" s="104" t="s">
        <v>118</v>
      </c>
      <c r="AB28" s="105"/>
      <c r="AC28" s="105"/>
      <c r="AD28" s="105"/>
      <c r="AE28" s="105"/>
      <c r="AF28" s="105"/>
      <c r="AG28" s="106"/>
      <c r="AH28" s="51"/>
    </row>
    <row r="29" spans="1:34" s="31" customFormat="1" ht="29.25" customHeight="1">
      <c r="A29" s="266" t="s">
        <v>90</v>
      </c>
      <c r="B29" s="198"/>
      <c r="C29" s="198"/>
      <c r="D29" s="198"/>
      <c r="E29" s="198"/>
      <c r="F29" s="198"/>
      <c r="G29" s="198"/>
      <c r="H29" s="198"/>
      <c r="I29" s="198"/>
      <c r="J29" s="198"/>
      <c r="K29" s="198"/>
      <c r="L29" s="198"/>
      <c r="M29" s="198"/>
      <c r="N29" s="198"/>
      <c r="O29" s="198"/>
      <c r="P29" s="198"/>
      <c r="Q29" s="198"/>
      <c r="R29" s="198"/>
      <c r="S29" s="210"/>
      <c r="T29" s="104"/>
      <c r="U29" s="105"/>
      <c r="V29" s="105"/>
      <c r="W29" s="105"/>
      <c r="X29" s="105"/>
      <c r="Y29" s="105"/>
      <c r="Z29" s="106"/>
      <c r="AA29" s="104" t="s">
        <v>87</v>
      </c>
      <c r="AB29" s="105"/>
      <c r="AC29" s="105"/>
      <c r="AD29" s="105"/>
      <c r="AE29" s="105"/>
      <c r="AF29" s="105"/>
      <c r="AG29" s="106"/>
      <c r="AH29" s="51"/>
    </row>
    <row r="30" s="31" customFormat="1" ht="16.5" customHeight="1">
      <c r="AH30" s="51"/>
    </row>
    <row r="31" spans="1:34" s="31" customFormat="1" ht="13.5">
      <c r="A31" s="31" t="s">
        <v>60</v>
      </c>
      <c r="AH31" s="51"/>
    </row>
    <row r="32" spans="1:34" s="31" customFormat="1" ht="13.5">
      <c r="A32" s="267" t="s">
        <v>93</v>
      </c>
      <c r="B32" s="267"/>
      <c r="C32" s="267"/>
      <c r="D32" s="267"/>
      <c r="E32" s="267"/>
      <c r="F32" s="267"/>
      <c r="G32" s="267"/>
      <c r="H32" s="267"/>
      <c r="I32" s="267"/>
      <c r="J32" s="267" t="s">
        <v>94</v>
      </c>
      <c r="K32" s="267"/>
      <c r="L32" s="267"/>
      <c r="M32" s="267"/>
      <c r="N32" s="267"/>
      <c r="O32" s="267"/>
      <c r="P32" s="267"/>
      <c r="Q32" s="267"/>
      <c r="R32" s="267"/>
      <c r="S32" s="267"/>
      <c r="T32" s="267"/>
      <c r="U32" s="267"/>
      <c r="V32" s="267"/>
      <c r="W32" s="267"/>
      <c r="X32" s="267"/>
      <c r="Y32" s="267"/>
      <c r="Z32" s="267"/>
      <c r="AA32" s="267"/>
      <c r="AB32" s="311" t="s">
        <v>91</v>
      </c>
      <c r="AC32" s="311"/>
      <c r="AD32" s="311"/>
      <c r="AE32" s="311"/>
      <c r="AF32" s="311"/>
      <c r="AG32" s="311"/>
      <c r="AH32" s="51"/>
    </row>
    <row r="33" spans="1:34" s="31" customFormat="1" ht="14.25">
      <c r="A33" s="267"/>
      <c r="B33" s="267"/>
      <c r="C33" s="267"/>
      <c r="D33" s="267"/>
      <c r="E33" s="267"/>
      <c r="F33" s="267"/>
      <c r="G33" s="267"/>
      <c r="H33" s="267"/>
      <c r="I33" s="267"/>
      <c r="J33" s="267" t="s">
        <v>249</v>
      </c>
      <c r="K33" s="267"/>
      <c r="L33" s="267"/>
      <c r="M33" s="267"/>
      <c r="N33" s="267"/>
      <c r="O33" s="267"/>
      <c r="P33" s="267" t="s">
        <v>92</v>
      </c>
      <c r="Q33" s="267"/>
      <c r="R33" s="267"/>
      <c r="S33" s="267"/>
      <c r="T33" s="267"/>
      <c r="U33" s="267"/>
      <c r="V33" s="267" t="s">
        <v>92</v>
      </c>
      <c r="W33" s="267"/>
      <c r="X33" s="267"/>
      <c r="Y33" s="267"/>
      <c r="Z33" s="267"/>
      <c r="AA33" s="267"/>
      <c r="AB33" s="311"/>
      <c r="AC33" s="311"/>
      <c r="AD33" s="311"/>
      <c r="AE33" s="311"/>
      <c r="AF33" s="311"/>
      <c r="AG33" s="311"/>
      <c r="AH33" s="51"/>
    </row>
    <row r="34" spans="1:34" s="31" customFormat="1" ht="16.5" customHeight="1">
      <c r="A34" s="309" t="s">
        <v>204</v>
      </c>
      <c r="B34" s="309"/>
      <c r="C34" s="309"/>
      <c r="D34" s="309"/>
      <c r="E34" s="309"/>
      <c r="F34" s="309"/>
      <c r="G34" s="309"/>
      <c r="H34" s="309"/>
      <c r="I34" s="309"/>
      <c r="J34" s="312" t="s">
        <v>251</v>
      </c>
      <c r="K34" s="313"/>
      <c r="L34" s="313"/>
      <c r="M34" s="313"/>
      <c r="N34" s="313"/>
      <c r="O34" s="314"/>
      <c r="P34" s="269" t="s">
        <v>95</v>
      </c>
      <c r="Q34" s="269"/>
      <c r="R34" s="269"/>
      <c r="S34" s="269"/>
      <c r="T34" s="269"/>
      <c r="U34" s="269"/>
      <c r="V34" s="269" t="s">
        <v>95</v>
      </c>
      <c r="W34" s="269"/>
      <c r="X34" s="269"/>
      <c r="Y34" s="269"/>
      <c r="Z34" s="269"/>
      <c r="AA34" s="269"/>
      <c r="AB34" s="262" t="s">
        <v>195</v>
      </c>
      <c r="AC34" s="262"/>
      <c r="AD34" s="262"/>
      <c r="AE34" s="262"/>
      <c r="AF34" s="262"/>
      <c r="AG34" s="262"/>
      <c r="AH34" s="51"/>
    </row>
    <row r="35" spans="1:34" s="31" customFormat="1" ht="16.5" customHeight="1">
      <c r="A35" s="309" t="s">
        <v>200</v>
      </c>
      <c r="B35" s="309"/>
      <c r="C35" s="309"/>
      <c r="D35" s="309"/>
      <c r="E35" s="309"/>
      <c r="F35" s="309"/>
      <c r="G35" s="309"/>
      <c r="H35" s="309"/>
      <c r="I35" s="309"/>
      <c r="J35" s="276">
        <v>40410</v>
      </c>
      <c r="K35" s="277"/>
      <c r="L35" s="277"/>
      <c r="M35" s="277"/>
      <c r="N35" s="277"/>
      <c r="O35" s="277"/>
      <c r="P35" s="269" t="s">
        <v>95</v>
      </c>
      <c r="Q35" s="269"/>
      <c r="R35" s="269"/>
      <c r="S35" s="269"/>
      <c r="T35" s="269"/>
      <c r="U35" s="269"/>
      <c r="V35" s="269" t="s">
        <v>95</v>
      </c>
      <c r="W35" s="269"/>
      <c r="X35" s="269"/>
      <c r="Y35" s="269"/>
      <c r="Z35" s="269"/>
      <c r="AA35" s="269"/>
      <c r="AB35" s="262" t="s">
        <v>195</v>
      </c>
      <c r="AC35" s="262"/>
      <c r="AD35" s="262"/>
      <c r="AE35" s="262"/>
      <c r="AF35" s="262"/>
      <c r="AG35" s="262"/>
      <c r="AH35" s="51"/>
    </row>
    <row r="36" spans="1:34" s="31" customFormat="1" ht="16.5" customHeight="1">
      <c r="A36" s="282"/>
      <c r="B36" s="282"/>
      <c r="C36" s="282"/>
      <c r="D36" s="282"/>
      <c r="E36" s="282"/>
      <c r="F36" s="282"/>
      <c r="G36" s="282"/>
      <c r="H36" s="282"/>
      <c r="I36" s="282"/>
      <c r="J36" s="269" t="s">
        <v>95</v>
      </c>
      <c r="K36" s="269"/>
      <c r="L36" s="269"/>
      <c r="M36" s="269"/>
      <c r="N36" s="269"/>
      <c r="O36" s="269"/>
      <c r="P36" s="269" t="s">
        <v>95</v>
      </c>
      <c r="Q36" s="269"/>
      <c r="R36" s="269"/>
      <c r="S36" s="269"/>
      <c r="T36" s="269"/>
      <c r="U36" s="269"/>
      <c r="V36" s="269" t="s">
        <v>95</v>
      </c>
      <c r="W36" s="269"/>
      <c r="X36" s="269"/>
      <c r="Y36" s="269"/>
      <c r="Z36" s="269"/>
      <c r="AA36" s="269"/>
      <c r="AB36" s="267"/>
      <c r="AC36" s="267"/>
      <c r="AD36" s="267"/>
      <c r="AE36" s="267"/>
      <c r="AF36" s="267"/>
      <c r="AG36" s="267"/>
      <c r="AH36" s="51"/>
    </row>
    <row r="37" spans="1:34" s="31" customFormat="1" ht="16.5" customHeight="1">
      <c r="A37" s="282"/>
      <c r="B37" s="282"/>
      <c r="C37" s="282"/>
      <c r="D37" s="282"/>
      <c r="E37" s="282"/>
      <c r="F37" s="282"/>
      <c r="G37" s="282"/>
      <c r="H37" s="282"/>
      <c r="I37" s="282"/>
      <c r="J37" s="269" t="s">
        <v>95</v>
      </c>
      <c r="K37" s="269"/>
      <c r="L37" s="269"/>
      <c r="M37" s="269"/>
      <c r="N37" s="269"/>
      <c r="O37" s="269"/>
      <c r="P37" s="269" t="s">
        <v>95</v>
      </c>
      <c r="Q37" s="269"/>
      <c r="R37" s="269"/>
      <c r="S37" s="269"/>
      <c r="T37" s="269"/>
      <c r="U37" s="269"/>
      <c r="V37" s="269" t="s">
        <v>95</v>
      </c>
      <c r="W37" s="269"/>
      <c r="X37" s="269"/>
      <c r="Y37" s="269"/>
      <c r="Z37" s="269"/>
      <c r="AA37" s="269"/>
      <c r="AB37" s="267"/>
      <c r="AC37" s="267"/>
      <c r="AD37" s="267"/>
      <c r="AE37" s="267"/>
      <c r="AF37" s="267"/>
      <c r="AG37" s="267"/>
      <c r="AH37" s="51"/>
    </row>
    <row r="38" spans="1:34" s="30" customFormat="1" ht="13.5" customHeight="1">
      <c r="A38" s="32" t="s">
        <v>111</v>
      </c>
      <c r="B38" s="30">
        <v>1</v>
      </c>
      <c r="C38" s="283" t="s">
        <v>96</v>
      </c>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52"/>
    </row>
    <row r="39" spans="3:34" s="30" customFormat="1" ht="11.2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52"/>
    </row>
    <row r="40" spans="2:34" s="30" customFormat="1" ht="11.25">
      <c r="B40" s="30">
        <v>2</v>
      </c>
      <c r="C40" s="316" t="s">
        <v>97</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52"/>
    </row>
    <row r="41" spans="2:34" s="30" customFormat="1" ht="11.25">
      <c r="B41" s="30">
        <v>3</v>
      </c>
      <c r="C41" s="316" t="s">
        <v>98</v>
      </c>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52"/>
    </row>
    <row r="42" spans="2:34" s="30" customFormat="1" ht="11.25">
      <c r="B42" s="30">
        <v>4</v>
      </c>
      <c r="C42" s="316" t="s">
        <v>99</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52"/>
    </row>
    <row r="43" ht="16.5" customHeight="1"/>
    <row r="44" ht="13.5">
      <c r="A44" s="27" t="s">
        <v>61</v>
      </c>
    </row>
    <row r="45" spans="1:34" s="31" customFormat="1" ht="18" customHeight="1">
      <c r="A45" s="267" t="s">
        <v>100</v>
      </c>
      <c r="B45" s="267"/>
      <c r="C45" s="267"/>
      <c r="D45" s="267"/>
      <c r="E45" s="267"/>
      <c r="F45" s="267"/>
      <c r="G45" s="267"/>
      <c r="H45" s="267"/>
      <c r="I45" s="267"/>
      <c r="J45" s="267"/>
      <c r="K45" s="267"/>
      <c r="L45" s="267"/>
      <c r="M45" s="324" t="s">
        <v>252</v>
      </c>
      <c r="N45" s="325"/>
      <c r="O45" s="325"/>
      <c r="P45" s="325"/>
      <c r="Q45" s="325"/>
      <c r="R45" s="325"/>
      <c r="S45" s="325"/>
      <c r="T45" s="325"/>
      <c r="U45" s="325"/>
      <c r="V45" s="325"/>
      <c r="W45" s="325"/>
      <c r="X45" s="326"/>
      <c r="Y45" s="15"/>
      <c r="Z45" s="15"/>
      <c r="AA45" s="15"/>
      <c r="AH45" s="51"/>
    </row>
    <row r="46" spans="1:34" s="15" customFormat="1" ht="13.5">
      <c r="A46" s="25"/>
      <c r="B46" s="25"/>
      <c r="C46" s="25"/>
      <c r="D46" s="25"/>
      <c r="E46" s="25"/>
      <c r="F46" s="25"/>
      <c r="G46" s="25"/>
      <c r="H46" s="25"/>
      <c r="I46" s="25"/>
      <c r="J46" s="25"/>
      <c r="K46" s="25"/>
      <c r="L46" s="25"/>
      <c r="M46" s="23"/>
      <c r="N46" s="23"/>
      <c r="O46" s="23"/>
      <c r="P46" s="23"/>
      <c r="Q46" s="23"/>
      <c r="R46" s="23"/>
      <c r="S46" s="23"/>
      <c r="T46" s="23"/>
      <c r="U46" s="23"/>
      <c r="V46" s="23"/>
      <c r="W46" s="23"/>
      <c r="X46" s="23"/>
      <c r="AC46" s="15" t="s">
        <v>244</v>
      </c>
      <c r="AH46" s="53"/>
    </row>
    <row r="47" spans="1:33" ht="13.5">
      <c r="A47" s="267" t="s">
        <v>104</v>
      </c>
      <c r="B47" s="267"/>
      <c r="C47" s="267"/>
      <c r="D47" s="267"/>
      <c r="E47" s="290" t="s">
        <v>102</v>
      </c>
      <c r="F47" s="290"/>
      <c r="G47" s="290"/>
      <c r="H47" s="290"/>
      <c r="I47" s="290"/>
      <c r="J47" s="290"/>
      <c r="K47" s="290"/>
      <c r="L47" s="290"/>
      <c r="M47" s="290"/>
      <c r="N47" s="290"/>
      <c r="O47" s="290"/>
      <c r="P47" s="290"/>
      <c r="Q47" s="290"/>
      <c r="R47" s="290"/>
      <c r="S47" s="290"/>
      <c r="T47" s="290"/>
      <c r="U47" s="327"/>
      <c r="V47" s="328" t="s">
        <v>103</v>
      </c>
      <c r="W47" s="290"/>
      <c r="X47" s="290"/>
      <c r="Y47" s="290"/>
      <c r="Z47" s="290"/>
      <c r="AA47" s="290"/>
      <c r="AB47" s="290"/>
      <c r="AC47" s="290"/>
      <c r="AD47" s="290"/>
      <c r="AE47" s="290"/>
      <c r="AF47" s="290"/>
      <c r="AG47" s="290"/>
    </row>
    <row r="48" spans="1:34" s="31" customFormat="1" ht="25.5" customHeight="1">
      <c r="A48" s="267"/>
      <c r="B48" s="267"/>
      <c r="C48" s="267"/>
      <c r="D48" s="267"/>
      <c r="E48" s="329" t="s">
        <v>201</v>
      </c>
      <c r="F48" s="329"/>
      <c r="G48" s="329"/>
      <c r="H48" s="329"/>
      <c r="I48" s="329" t="s">
        <v>202</v>
      </c>
      <c r="J48" s="329"/>
      <c r="K48" s="329"/>
      <c r="L48" s="329"/>
      <c r="M48" s="284"/>
      <c r="N48" s="284"/>
      <c r="O48" s="284"/>
      <c r="P48" s="284"/>
      <c r="Q48" s="330" t="s">
        <v>105</v>
      </c>
      <c r="R48" s="330"/>
      <c r="S48" s="330"/>
      <c r="T48" s="330"/>
      <c r="U48" s="331"/>
      <c r="V48" s="288" t="s">
        <v>106</v>
      </c>
      <c r="W48" s="281"/>
      <c r="X48" s="281"/>
      <c r="Y48" s="281"/>
      <c r="Z48" s="284" t="s">
        <v>108</v>
      </c>
      <c r="AA48" s="284"/>
      <c r="AB48" s="284"/>
      <c r="AC48" s="284"/>
      <c r="AD48" s="281" t="s">
        <v>107</v>
      </c>
      <c r="AE48" s="281"/>
      <c r="AF48" s="281"/>
      <c r="AG48" s="281"/>
      <c r="AH48" s="51"/>
    </row>
    <row r="49" spans="1:34" ht="16.5" customHeight="1">
      <c r="A49" s="317" t="s">
        <v>253</v>
      </c>
      <c r="B49" s="290"/>
      <c r="C49" s="290"/>
      <c r="D49" s="290"/>
      <c r="E49" s="289">
        <v>17000</v>
      </c>
      <c r="F49" s="289"/>
      <c r="G49" s="289"/>
      <c r="H49" s="289"/>
      <c r="I49" s="289">
        <v>8000</v>
      </c>
      <c r="J49" s="289"/>
      <c r="K49" s="289"/>
      <c r="L49" s="289"/>
      <c r="M49" s="291"/>
      <c r="N49" s="291"/>
      <c r="O49" s="291"/>
      <c r="P49" s="291"/>
      <c r="Q49" s="318">
        <f>SUM(E49:P49)</f>
        <v>25000</v>
      </c>
      <c r="R49" s="318"/>
      <c r="S49" s="318"/>
      <c r="T49" s="318"/>
      <c r="U49" s="319"/>
      <c r="V49" s="320">
        <v>22500</v>
      </c>
      <c r="W49" s="289"/>
      <c r="X49" s="289"/>
      <c r="Y49" s="289"/>
      <c r="Z49" s="291"/>
      <c r="AA49" s="291"/>
      <c r="AB49" s="291"/>
      <c r="AC49" s="291"/>
      <c r="AD49" s="289">
        <v>2500</v>
      </c>
      <c r="AE49" s="289"/>
      <c r="AF49" s="289"/>
      <c r="AG49" s="289"/>
      <c r="AH49" s="54">
        <f>IF(Q49=V49+Z49+AD49,V49+Z49+AD49,"不一致")</f>
        <v>25000</v>
      </c>
    </row>
    <row r="50" spans="1:34" ht="16.5" customHeight="1">
      <c r="A50" s="290" t="s">
        <v>92</v>
      </c>
      <c r="B50" s="290"/>
      <c r="C50" s="290"/>
      <c r="D50" s="290"/>
      <c r="E50" s="291"/>
      <c r="F50" s="291"/>
      <c r="G50" s="291"/>
      <c r="H50" s="291"/>
      <c r="I50" s="291"/>
      <c r="J50" s="291"/>
      <c r="K50" s="291"/>
      <c r="L50" s="291"/>
      <c r="M50" s="291"/>
      <c r="N50" s="291"/>
      <c r="O50" s="291"/>
      <c r="P50" s="291"/>
      <c r="Q50" s="318">
        <f>SUM(E50:P50)</f>
        <v>0</v>
      </c>
      <c r="R50" s="318"/>
      <c r="S50" s="318"/>
      <c r="T50" s="318"/>
      <c r="U50" s="319"/>
      <c r="V50" s="321"/>
      <c r="W50" s="291"/>
      <c r="X50" s="291"/>
      <c r="Y50" s="291"/>
      <c r="Z50" s="291"/>
      <c r="AA50" s="291"/>
      <c r="AB50" s="291"/>
      <c r="AC50" s="291"/>
      <c r="AD50" s="291"/>
      <c r="AE50" s="291"/>
      <c r="AF50" s="291"/>
      <c r="AG50" s="291"/>
      <c r="AH50" s="54">
        <f>IF(Q50=V50+Z50+AD50,V50+Z50+AD50,"不一致")</f>
        <v>0</v>
      </c>
    </row>
    <row r="51" spans="1:34" ht="16.5" customHeight="1">
      <c r="A51" s="290" t="s">
        <v>92</v>
      </c>
      <c r="B51" s="290"/>
      <c r="C51" s="290"/>
      <c r="D51" s="290"/>
      <c r="E51" s="291"/>
      <c r="F51" s="291"/>
      <c r="G51" s="291"/>
      <c r="H51" s="291"/>
      <c r="I51" s="291"/>
      <c r="J51" s="291"/>
      <c r="K51" s="291"/>
      <c r="L51" s="291"/>
      <c r="M51" s="291"/>
      <c r="N51" s="291"/>
      <c r="O51" s="291"/>
      <c r="P51" s="291"/>
      <c r="Q51" s="318">
        <f>SUM(E51:P51)</f>
        <v>0</v>
      </c>
      <c r="R51" s="318"/>
      <c r="S51" s="318"/>
      <c r="T51" s="318"/>
      <c r="U51" s="319"/>
      <c r="V51" s="321"/>
      <c r="W51" s="291"/>
      <c r="X51" s="291"/>
      <c r="Y51" s="291"/>
      <c r="Z51" s="291"/>
      <c r="AA51" s="291"/>
      <c r="AB51" s="291"/>
      <c r="AC51" s="291"/>
      <c r="AD51" s="291"/>
      <c r="AE51" s="291"/>
      <c r="AF51" s="291"/>
      <c r="AG51" s="291"/>
      <c r="AH51" s="54">
        <f>IF(Q51=V51+Z51+AD51,V51+Z51+AD51,"不一致")</f>
        <v>0</v>
      </c>
    </row>
    <row r="52" spans="1:34" ht="16.5" customHeight="1">
      <c r="A52" s="322" t="s">
        <v>37</v>
      </c>
      <c r="B52" s="322"/>
      <c r="C52" s="322"/>
      <c r="D52" s="322"/>
      <c r="E52" s="318">
        <f>SUM(E49:H51)</f>
        <v>17000</v>
      </c>
      <c r="F52" s="318"/>
      <c r="G52" s="318"/>
      <c r="H52" s="318"/>
      <c r="I52" s="318">
        <f>SUM(I49:L51)</f>
        <v>8000</v>
      </c>
      <c r="J52" s="318"/>
      <c r="K52" s="318"/>
      <c r="L52" s="318"/>
      <c r="M52" s="318">
        <f>SUM(M49:P51)</f>
        <v>0</v>
      </c>
      <c r="N52" s="318"/>
      <c r="O52" s="318"/>
      <c r="P52" s="318"/>
      <c r="Q52" s="318">
        <f>SUM(Q49:U51)</f>
        <v>25000</v>
      </c>
      <c r="R52" s="318"/>
      <c r="S52" s="318"/>
      <c r="T52" s="318"/>
      <c r="U52" s="319"/>
      <c r="V52" s="323">
        <f>SUM(V49:Y51)</f>
        <v>22500</v>
      </c>
      <c r="W52" s="318"/>
      <c r="X52" s="318"/>
      <c r="Y52" s="318"/>
      <c r="Z52" s="318">
        <f>SUM(Z49:AC51)</f>
        <v>0</v>
      </c>
      <c r="AA52" s="318"/>
      <c r="AB52" s="318"/>
      <c r="AC52" s="318"/>
      <c r="AD52" s="318">
        <f>SUM(AD49:AG51)</f>
        <v>2500</v>
      </c>
      <c r="AE52" s="318"/>
      <c r="AF52" s="318"/>
      <c r="AG52" s="318"/>
      <c r="AH52" s="54">
        <f>IF(Q52=V52+Z52+AD52,V52+Z52+AD52,"不一致")</f>
        <v>25000</v>
      </c>
    </row>
    <row r="53" spans="1:34" s="30" customFormat="1" ht="11.25">
      <c r="A53" s="32" t="s">
        <v>111</v>
      </c>
      <c r="B53" s="30">
        <v>1</v>
      </c>
      <c r="C53" s="283" t="s">
        <v>109</v>
      </c>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52"/>
    </row>
    <row r="54" spans="3:34" s="30" customFormat="1" ht="11.25">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52"/>
    </row>
    <row r="55" spans="2:34" s="30" customFormat="1" ht="11.25">
      <c r="B55" s="30">
        <v>2</v>
      </c>
      <c r="C55" s="261" t="s">
        <v>110</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52"/>
    </row>
    <row r="56" spans="3:34" s="30" customFormat="1" ht="11.25">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52"/>
    </row>
    <row r="57" spans="3:34" s="30" customFormat="1" ht="11.2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52"/>
    </row>
    <row r="58" spans="3:34" s="30" customFormat="1" ht="11.2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52"/>
    </row>
    <row r="59" spans="3:34" s="30" customFormat="1" ht="11.2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52"/>
    </row>
    <row r="60" spans="1:34" s="30" customFormat="1" ht="11.25">
      <c r="A60" s="30" t="s">
        <v>62</v>
      </c>
      <c r="AH60" s="52"/>
    </row>
    <row r="61" spans="2:34" s="30" customFormat="1" ht="11.25">
      <c r="B61" s="30">
        <v>1</v>
      </c>
      <c r="C61" s="261" t="s">
        <v>113</v>
      </c>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52"/>
    </row>
    <row r="62" spans="3:34" s="30" customFormat="1" ht="11.25">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52"/>
    </row>
    <row r="63" spans="3:34" s="30" customFormat="1" ht="11.25">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52"/>
    </row>
    <row r="64" spans="2:34" s="30" customFormat="1" ht="11.25">
      <c r="B64" s="30">
        <v>2</v>
      </c>
      <c r="C64" s="261" t="s">
        <v>114</v>
      </c>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52"/>
    </row>
    <row r="65" spans="3:34" s="30" customFormat="1" ht="11.25">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52"/>
    </row>
    <row r="66" spans="2:34" s="30" customFormat="1" ht="11.25">
      <c r="B66" s="30">
        <v>3</v>
      </c>
      <c r="C66" s="261" t="s">
        <v>288</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52"/>
    </row>
    <row r="67" spans="3:34" s="30" customFormat="1" ht="11.25">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52"/>
    </row>
    <row r="68" spans="2:34" s="30" customFormat="1" ht="11.25">
      <c r="B68" s="30">
        <v>4</v>
      </c>
      <c r="C68" s="261" t="s">
        <v>115</v>
      </c>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52"/>
    </row>
    <row r="69" spans="3:34" s="30" customFormat="1" ht="11.25">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52"/>
    </row>
    <row r="70" spans="2:34" s="30" customFormat="1" ht="11.25">
      <c r="B70" s="30">
        <v>5</v>
      </c>
      <c r="C70" s="261" t="s">
        <v>265</v>
      </c>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60"/>
    </row>
    <row r="71" spans="3:34" s="30" customFormat="1" ht="11.25">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60"/>
    </row>
    <row r="72" spans="2:34" s="30" customFormat="1" ht="11.25" customHeight="1">
      <c r="B72" s="30">
        <v>6</v>
      </c>
      <c r="C72" s="261" t="s">
        <v>286</v>
      </c>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60"/>
    </row>
    <row r="73" spans="3:34" s="30" customFormat="1" ht="11.25">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60"/>
    </row>
    <row r="74" spans="2:34" s="30" customFormat="1" ht="11.25">
      <c r="B74" s="30">
        <v>7</v>
      </c>
      <c r="C74" s="261" t="s">
        <v>287</v>
      </c>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60"/>
    </row>
    <row r="75" spans="3:34" s="30" customFormat="1" ht="11.25">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0"/>
    </row>
    <row r="76" spans="3:34" s="30" customFormat="1" ht="11.25">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0"/>
    </row>
    <row r="77" s="30" customFormat="1" ht="11.25">
      <c r="AH77" s="52"/>
    </row>
    <row r="78" spans="1:23" ht="13.5">
      <c r="A78" s="26" t="s">
        <v>63</v>
      </c>
      <c r="B78" s="26"/>
      <c r="C78" s="26"/>
      <c r="D78" s="26"/>
      <c r="E78" s="26"/>
      <c r="F78" s="26"/>
      <c r="G78" s="26"/>
      <c r="H78" s="26"/>
      <c r="I78" s="26"/>
      <c r="J78" s="26"/>
      <c r="K78" s="26"/>
      <c r="L78" s="26"/>
      <c r="M78" s="26"/>
      <c r="N78" s="26"/>
      <c r="O78" s="26"/>
      <c r="P78" s="26"/>
      <c r="Q78" s="26"/>
      <c r="R78" s="26"/>
      <c r="S78" s="26"/>
      <c r="T78" s="26"/>
      <c r="U78" s="26"/>
      <c r="V78" s="26"/>
      <c r="W78" s="26"/>
    </row>
    <row r="79" ht="13.5"/>
    <row r="80" ht="13.5">
      <c r="K80" s="27" t="s">
        <v>116</v>
      </c>
    </row>
    <row r="81" ht="13.5"/>
    <row r="82" ht="13.5">
      <c r="A82" s="27" t="s">
        <v>64</v>
      </c>
    </row>
    <row r="83" spans="1:34" s="31" customFormat="1" ht="19.5" customHeight="1">
      <c r="A83" s="267" t="s">
        <v>93</v>
      </c>
      <c r="B83" s="267"/>
      <c r="C83" s="267"/>
      <c r="D83" s="267"/>
      <c r="E83" s="267"/>
      <c r="F83" s="267"/>
      <c r="G83" s="267"/>
      <c r="H83" s="267"/>
      <c r="I83" s="267"/>
      <c r="J83" s="267"/>
      <c r="K83" s="267"/>
      <c r="L83" s="267"/>
      <c r="M83" s="267"/>
      <c r="N83" s="267"/>
      <c r="O83" s="267"/>
      <c r="P83" s="267" t="s">
        <v>254</v>
      </c>
      <c r="Q83" s="267"/>
      <c r="R83" s="267"/>
      <c r="S83" s="267"/>
      <c r="T83" s="267"/>
      <c r="U83" s="267"/>
      <c r="V83" s="267"/>
      <c r="W83" s="267"/>
      <c r="X83" s="267"/>
      <c r="Y83" s="267" t="s">
        <v>255</v>
      </c>
      <c r="Z83" s="267"/>
      <c r="AA83" s="267"/>
      <c r="AB83" s="267"/>
      <c r="AC83" s="267"/>
      <c r="AD83" s="267"/>
      <c r="AE83" s="267"/>
      <c r="AF83" s="267"/>
      <c r="AG83" s="267"/>
      <c r="AH83" s="51"/>
    </row>
    <row r="84" spans="1:34" s="31" customFormat="1" ht="17.25" customHeight="1">
      <c r="A84" s="285" t="s">
        <v>123</v>
      </c>
      <c r="B84" s="286"/>
      <c r="C84" s="286"/>
      <c r="D84" s="286"/>
      <c r="E84" s="286"/>
      <c r="F84" s="286"/>
      <c r="G84" s="286"/>
      <c r="H84" s="286"/>
      <c r="I84" s="286"/>
      <c r="J84" s="286"/>
      <c r="K84" s="286"/>
      <c r="L84" s="286"/>
      <c r="M84" s="286"/>
      <c r="N84" s="286"/>
      <c r="O84" s="287"/>
      <c r="P84" s="350">
        <v>15</v>
      </c>
      <c r="Q84" s="351"/>
      <c r="R84" s="351"/>
      <c r="S84" s="351"/>
      <c r="T84" s="351"/>
      <c r="U84" s="351"/>
      <c r="V84" s="351"/>
      <c r="W84" s="75" t="s">
        <v>120</v>
      </c>
      <c r="X84" s="76"/>
      <c r="Y84" s="350">
        <v>18</v>
      </c>
      <c r="Z84" s="351"/>
      <c r="AA84" s="351"/>
      <c r="AB84" s="351"/>
      <c r="AC84" s="351"/>
      <c r="AD84" s="351"/>
      <c r="AE84" s="351"/>
      <c r="AF84" s="75" t="s">
        <v>120</v>
      </c>
      <c r="AG84" s="76"/>
      <c r="AH84" s="51"/>
    </row>
    <row r="85" spans="1:34" s="31" customFormat="1" ht="17.25" customHeight="1">
      <c r="A85" s="278" t="s">
        <v>129</v>
      </c>
      <c r="B85" s="279"/>
      <c r="C85" s="279"/>
      <c r="D85" s="279"/>
      <c r="E85" s="279"/>
      <c r="F85" s="279"/>
      <c r="G85" s="279"/>
      <c r="H85" s="279"/>
      <c r="I85" s="279"/>
      <c r="J85" s="279"/>
      <c r="K85" s="279"/>
      <c r="L85" s="279"/>
      <c r="M85" s="279"/>
      <c r="N85" s="279"/>
      <c r="O85" s="280"/>
      <c r="P85" s="24" t="s">
        <v>122</v>
      </c>
      <c r="Q85" s="77"/>
      <c r="R85" s="77"/>
      <c r="S85" s="77"/>
      <c r="T85" s="77"/>
      <c r="U85" s="77"/>
      <c r="V85" s="77"/>
      <c r="W85" s="77" t="s">
        <v>119</v>
      </c>
      <c r="X85" s="78"/>
      <c r="Y85" s="24" t="s">
        <v>121</v>
      </c>
      <c r="Z85" s="77"/>
      <c r="AA85" s="77"/>
      <c r="AB85" s="77"/>
      <c r="AC85" s="77"/>
      <c r="AD85" s="77"/>
      <c r="AE85" s="77"/>
      <c r="AF85" s="77" t="s">
        <v>119</v>
      </c>
      <c r="AG85" s="78"/>
      <c r="AH85" s="51"/>
    </row>
    <row r="86" spans="1:34" s="31" customFormat="1" ht="17.25" customHeight="1">
      <c r="A86" s="197" t="s">
        <v>124</v>
      </c>
      <c r="B86" s="198"/>
      <c r="C86" s="198"/>
      <c r="D86" s="198"/>
      <c r="E86" s="198"/>
      <c r="F86" s="198"/>
      <c r="G86" s="198"/>
      <c r="H86" s="198"/>
      <c r="I86" s="198"/>
      <c r="J86" s="198"/>
      <c r="K86" s="198"/>
      <c r="L86" s="198"/>
      <c r="M86" s="198"/>
      <c r="N86" s="198"/>
      <c r="O86" s="210"/>
      <c r="P86" s="292">
        <v>8000</v>
      </c>
      <c r="Q86" s="293"/>
      <c r="R86" s="293"/>
      <c r="S86" s="293"/>
      <c r="T86" s="293"/>
      <c r="U86" s="293"/>
      <c r="V86" s="293"/>
      <c r="W86" s="105" t="s">
        <v>26</v>
      </c>
      <c r="X86" s="106"/>
      <c r="Y86" s="292">
        <v>8000</v>
      </c>
      <c r="Z86" s="293"/>
      <c r="AA86" s="293"/>
      <c r="AB86" s="293"/>
      <c r="AC86" s="293"/>
      <c r="AD86" s="293"/>
      <c r="AE86" s="293"/>
      <c r="AF86" s="105" t="s">
        <v>26</v>
      </c>
      <c r="AG86" s="106"/>
      <c r="AH86" s="51"/>
    </row>
    <row r="87" spans="1:33" ht="13.5" customHeight="1">
      <c r="A87" s="285" t="s">
        <v>125</v>
      </c>
      <c r="B87" s="286"/>
      <c r="C87" s="286"/>
      <c r="D87" s="286"/>
      <c r="E87" s="286"/>
      <c r="F87" s="286"/>
      <c r="G87" s="286"/>
      <c r="H87" s="286"/>
      <c r="I87" s="286"/>
      <c r="J87" s="286"/>
      <c r="K87" s="286"/>
      <c r="L87" s="286"/>
      <c r="M87" s="286"/>
      <c r="N87" s="286"/>
      <c r="O87" s="287"/>
      <c r="P87" s="297" t="s">
        <v>205</v>
      </c>
      <c r="Q87" s="298"/>
      <c r="R87" s="298"/>
      <c r="S87" s="298"/>
      <c r="T87" s="298"/>
      <c r="U87" s="298"/>
      <c r="V87" s="298"/>
      <c r="W87" s="298"/>
      <c r="X87" s="299"/>
      <c r="Y87" s="297" t="s">
        <v>206</v>
      </c>
      <c r="Z87" s="298"/>
      <c r="AA87" s="298"/>
      <c r="AB87" s="298"/>
      <c r="AC87" s="298"/>
      <c r="AD87" s="298"/>
      <c r="AE87" s="298"/>
      <c r="AF87" s="298"/>
      <c r="AG87" s="299"/>
    </row>
    <row r="88" spans="1:33" ht="13.5">
      <c r="A88" s="278"/>
      <c r="B88" s="279"/>
      <c r="C88" s="279"/>
      <c r="D88" s="279"/>
      <c r="E88" s="279"/>
      <c r="F88" s="279"/>
      <c r="G88" s="279"/>
      <c r="H88" s="279"/>
      <c r="I88" s="279"/>
      <c r="J88" s="279"/>
      <c r="K88" s="279"/>
      <c r="L88" s="279"/>
      <c r="M88" s="279"/>
      <c r="N88" s="279"/>
      <c r="O88" s="280"/>
      <c r="P88" s="300"/>
      <c r="Q88" s="301"/>
      <c r="R88" s="301"/>
      <c r="S88" s="301"/>
      <c r="T88" s="301"/>
      <c r="U88" s="301"/>
      <c r="V88" s="301"/>
      <c r="W88" s="301"/>
      <c r="X88" s="302"/>
      <c r="Y88" s="300"/>
      <c r="Z88" s="301"/>
      <c r="AA88" s="301"/>
      <c r="AB88" s="301"/>
      <c r="AC88" s="301"/>
      <c r="AD88" s="301"/>
      <c r="AE88" s="301"/>
      <c r="AF88" s="301"/>
      <c r="AG88" s="302"/>
    </row>
    <row r="89" spans="1:33" ht="13.5">
      <c r="A89" s="285" t="s">
        <v>126</v>
      </c>
      <c r="B89" s="286"/>
      <c r="C89" s="286"/>
      <c r="D89" s="286"/>
      <c r="E89" s="286"/>
      <c r="F89" s="286"/>
      <c r="G89" s="286"/>
      <c r="H89" s="286"/>
      <c r="I89" s="286"/>
      <c r="J89" s="286"/>
      <c r="K89" s="286"/>
      <c r="L89" s="286"/>
      <c r="M89" s="286"/>
      <c r="N89" s="286"/>
      <c r="O89" s="287"/>
      <c r="P89" s="130" t="s">
        <v>220</v>
      </c>
      <c r="Q89" s="131"/>
      <c r="R89" s="131"/>
      <c r="S89" s="131"/>
      <c r="T89" s="131"/>
      <c r="U89" s="131"/>
      <c r="V89" s="131"/>
      <c r="W89" s="131"/>
      <c r="X89" s="132"/>
      <c r="Y89" s="130" t="s">
        <v>221</v>
      </c>
      <c r="Z89" s="131"/>
      <c r="AA89" s="131"/>
      <c r="AB89" s="131"/>
      <c r="AC89" s="131"/>
      <c r="AD89" s="131"/>
      <c r="AE89" s="131"/>
      <c r="AF89" s="131"/>
      <c r="AG89" s="132"/>
    </row>
    <row r="90" spans="1:33" ht="13.5">
      <c r="A90" s="294"/>
      <c r="B90" s="295"/>
      <c r="C90" s="295"/>
      <c r="D90" s="295"/>
      <c r="E90" s="295"/>
      <c r="F90" s="295"/>
      <c r="G90" s="295"/>
      <c r="H90" s="295"/>
      <c r="I90" s="295"/>
      <c r="J90" s="295"/>
      <c r="K90" s="295"/>
      <c r="L90" s="295"/>
      <c r="M90" s="295"/>
      <c r="N90" s="295"/>
      <c r="O90" s="296"/>
      <c r="P90" s="303"/>
      <c r="Q90" s="304"/>
      <c r="R90" s="304"/>
      <c r="S90" s="304"/>
      <c r="T90" s="304"/>
      <c r="U90" s="304"/>
      <c r="V90" s="304"/>
      <c r="W90" s="304"/>
      <c r="X90" s="305"/>
      <c r="Y90" s="303"/>
      <c r="Z90" s="304"/>
      <c r="AA90" s="304"/>
      <c r="AB90" s="304"/>
      <c r="AC90" s="304"/>
      <c r="AD90" s="304"/>
      <c r="AE90" s="304"/>
      <c r="AF90" s="304"/>
      <c r="AG90" s="305"/>
    </row>
    <row r="91" spans="1:33" ht="13.5">
      <c r="A91" s="278"/>
      <c r="B91" s="279"/>
      <c r="C91" s="279"/>
      <c r="D91" s="279"/>
      <c r="E91" s="279"/>
      <c r="F91" s="279"/>
      <c r="G91" s="279"/>
      <c r="H91" s="279"/>
      <c r="I91" s="279"/>
      <c r="J91" s="279"/>
      <c r="K91" s="279"/>
      <c r="L91" s="279"/>
      <c r="M91" s="279"/>
      <c r="N91" s="279"/>
      <c r="O91" s="280"/>
      <c r="P91" s="306"/>
      <c r="Q91" s="307"/>
      <c r="R91" s="307"/>
      <c r="S91" s="307"/>
      <c r="T91" s="307"/>
      <c r="U91" s="307"/>
      <c r="V91" s="307"/>
      <c r="W91" s="307"/>
      <c r="X91" s="308"/>
      <c r="Y91" s="306"/>
      <c r="Z91" s="307"/>
      <c r="AA91" s="307"/>
      <c r="AB91" s="307"/>
      <c r="AC91" s="307"/>
      <c r="AD91" s="307"/>
      <c r="AE91" s="307"/>
      <c r="AF91" s="307"/>
      <c r="AG91" s="308"/>
    </row>
    <row r="92" spans="1:33" ht="29.25" customHeight="1">
      <c r="A92" s="332" t="s">
        <v>127</v>
      </c>
      <c r="B92" s="333"/>
      <c r="C92" s="333"/>
      <c r="D92" s="333"/>
      <c r="E92" s="333"/>
      <c r="F92" s="333"/>
      <c r="G92" s="333"/>
      <c r="H92" s="333"/>
      <c r="I92" s="333"/>
      <c r="J92" s="333"/>
      <c r="K92" s="333"/>
      <c r="L92" s="333"/>
      <c r="M92" s="333"/>
      <c r="N92" s="333"/>
      <c r="O92" s="333"/>
      <c r="P92" s="292">
        <v>135000</v>
      </c>
      <c r="Q92" s="293"/>
      <c r="R92" s="293"/>
      <c r="S92" s="293"/>
      <c r="T92" s="293"/>
      <c r="U92" s="293"/>
      <c r="V92" s="293"/>
      <c r="W92" s="105" t="s">
        <v>26</v>
      </c>
      <c r="X92" s="106"/>
      <c r="Y92" s="292">
        <v>183000</v>
      </c>
      <c r="Z92" s="293"/>
      <c r="AA92" s="293"/>
      <c r="AB92" s="293"/>
      <c r="AC92" s="293"/>
      <c r="AD92" s="293"/>
      <c r="AE92" s="293"/>
      <c r="AF92" s="105" t="s">
        <v>26</v>
      </c>
      <c r="AG92" s="106"/>
    </row>
    <row r="93" spans="1:33" ht="30.75" customHeight="1">
      <c r="A93" s="332" t="s">
        <v>128</v>
      </c>
      <c r="B93" s="333"/>
      <c r="C93" s="333"/>
      <c r="D93" s="333"/>
      <c r="E93" s="333"/>
      <c r="F93" s="333"/>
      <c r="G93" s="333"/>
      <c r="H93" s="333"/>
      <c r="I93" s="333"/>
      <c r="J93" s="333"/>
      <c r="K93" s="333"/>
      <c r="L93" s="333"/>
      <c r="M93" s="333"/>
      <c r="N93" s="333"/>
      <c r="O93" s="333"/>
      <c r="P93" s="292">
        <v>817</v>
      </c>
      <c r="Q93" s="293"/>
      <c r="R93" s="293"/>
      <c r="S93" s="293"/>
      <c r="T93" s="293"/>
      <c r="U93" s="293"/>
      <c r="V93" s="293"/>
      <c r="W93" s="105" t="s">
        <v>26</v>
      </c>
      <c r="X93" s="106"/>
      <c r="Y93" s="292">
        <v>1102</v>
      </c>
      <c r="Z93" s="293"/>
      <c r="AA93" s="293"/>
      <c r="AB93" s="293"/>
      <c r="AC93" s="293"/>
      <c r="AD93" s="293"/>
      <c r="AE93" s="293"/>
      <c r="AF93" s="105" t="s">
        <v>26</v>
      </c>
      <c r="AG93" s="106"/>
    </row>
    <row r="94" spans="1:33" ht="15.75" customHeight="1">
      <c r="A94" s="32" t="s">
        <v>111</v>
      </c>
      <c r="B94" s="30">
        <v>1</v>
      </c>
      <c r="C94" s="36" t="s">
        <v>130</v>
      </c>
      <c r="D94" s="35"/>
      <c r="E94" s="35"/>
      <c r="F94" s="35"/>
      <c r="G94" s="35"/>
      <c r="H94" s="35"/>
      <c r="I94" s="35"/>
      <c r="J94" s="35"/>
      <c r="K94" s="35"/>
      <c r="L94" s="35"/>
      <c r="M94" s="35"/>
      <c r="N94" s="35"/>
      <c r="O94" s="35"/>
      <c r="P94" s="25"/>
      <c r="Q94" s="25"/>
      <c r="R94" s="25"/>
      <c r="S94" s="25"/>
      <c r="T94" s="25"/>
      <c r="U94" s="25"/>
      <c r="V94" s="25"/>
      <c r="W94" s="25"/>
      <c r="X94" s="25"/>
      <c r="Y94" s="25"/>
      <c r="Z94" s="25"/>
      <c r="AA94" s="25"/>
      <c r="AB94" s="25"/>
      <c r="AC94" s="25"/>
      <c r="AD94" s="25"/>
      <c r="AE94" s="25"/>
      <c r="AF94" s="25"/>
      <c r="AG94" s="25"/>
    </row>
    <row r="95" spans="1:33" ht="15.75" customHeight="1">
      <c r="A95" s="30"/>
      <c r="B95" s="30">
        <v>2</v>
      </c>
      <c r="C95" s="36" t="s">
        <v>131</v>
      </c>
      <c r="D95" s="35"/>
      <c r="E95" s="35"/>
      <c r="F95" s="35"/>
      <c r="G95" s="35"/>
      <c r="H95" s="35"/>
      <c r="I95" s="35"/>
      <c r="J95" s="35"/>
      <c r="K95" s="35"/>
      <c r="L95" s="35"/>
      <c r="M95" s="35"/>
      <c r="N95" s="35"/>
      <c r="O95" s="35"/>
      <c r="P95" s="25"/>
      <c r="Q95" s="25"/>
      <c r="R95" s="25"/>
      <c r="S95" s="25"/>
      <c r="T95" s="25"/>
      <c r="U95" s="25"/>
      <c r="V95" s="25"/>
      <c r="W95" s="25"/>
      <c r="X95" s="25"/>
      <c r="Y95" s="25"/>
      <c r="Z95" s="25"/>
      <c r="AA95" s="25"/>
      <c r="AB95" s="25"/>
      <c r="AC95" s="25"/>
      <c r="AD95" s="25"/>
      <c r="AE95" s="25"/>
      <c r="AF95" s="25"/>
      <c r="AG95" s="25"/>
    </row>
    <row r="96" spans="1:33" ht="13.5">
      <c r="A96" s="30"/>
      <c r="B96" s="30">
        <v>3</v>
      </c>
      <c r="C96" s="36" t="s">
        <v>132</v>
      </c>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row>
    <row r="97" ht="13.5"/>
    <row r="98" ht="13.5">
      <c r="A98" s="27" t="s">
        <v>65</v>
      </c>
    </row>
    <row r="99" spans="1:33" ht="13.5">
      <c r="A99" s="355" t="s">
        <v>224</v>
      </c>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7"/>
    </row>
    <row r="100" spans="1:33" ht="13.5">
      <c r="A100" s="358"/>
      <c r="B100" s="359"/>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60"/>
    </row>
    <row r="101" spans="1:33" ht="13.5">
      <c r="A101" s="358"/>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60"/>
    </row>
    <row r="102" spans="1:33" ht="13.5">
      <c r="A102" s="361"/>
      <c r="B102" s="362"/>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3"/>
    </row>
    <row r="103" ht="13.5"/>
    <row r="104" ht="13.5">
      <c r="A104" s="27" t="s">
        <v>66</v>
      </c>
    </row>
    <row r="105" spans="7:34" s="36" customFormat="1" ht="15.75" customHeight="1">
      <c r="G105" s="36" t="s">
        <v>135</v>
      </c>
      <c r="AE105" s="36" t="s">
        <v>164</v>
      </c>
      <c r="AH105" s="55"/>
    </row>
    <row r="106" spans="1:34" s="37" customFormat="1" ht="15.75" customHeight="1">
      <c r="A106" s="348" t="s">
        <v>133</v>
      </c>
      <c r="B106" s="349"/>
      <c r="C106" s="349"/>
      <c r="D106" s="349"/>
      <c r="E106" s="346" t="s">
        <v>134</v>
      </c>
      <c r="F106" s="347"/>
      <c r="G106" s="337" t="s">
        <v>273</v>
      </c>
      <c r="H106" s="338"/>
      <c r="I106" s="339"/>
      <c r="J106" s="337" t="s">
        <v>275</v>
      </c>
      <c r="K106" s="338"/>
      <c r="L106" s="339"/>
      <c r="M106" s="337" t="s">
        <v>276</v>
      </c>
      <c r="N106" s="338"/>
      <c r="O106" s="339"/>
      <c r="P106" s="337" t="s">
        <v>277</v>
      </c>
      <c r="Q106" s="338"/>
      <c r="R106" s="339"/>
      <c r="S106" s="337" t="s">
        <v>278</v>
      </c>
      <c r="T106" s="338"/>
      <c r="U106" s="339"/>
      <c r="V106" s="337" t="s">
        <v>279</v>
      </c>
      <c r="W106" s="338"/>
      <c r="X106" s="339"/>
      <c r="Y106" s="352" t="s">
        <v>274</v>
      </c>
      <c r="Z106" s="353"/>
      <c r="AA106" s="354"/>
      <c r="AB106" s="352" t="s">
        <v>274</v>
      </c>
      <c r="AC106" s="353"/>
      <c r="AD106" s="354"/>
      <c r="AE106" s="352" t="s">
        <v>274</v>
      </c>
      <c r="AF106" s="353"/>
      <c r="AG106" s="354"/>
      <c r="AH106" s="56"/>
    </row>
    <row r="107" spans="1:33" s="37" customFormat="1" ht="15.75" customHeight="1">
      <c r="A107" s="372" t="s">
        <v>284</v>
      </c>
      <c r="B107" s="373"/>
      <c r="C107" s="373"/>
      <c r="D107" s="373"/>
      <c r="E107" s="373"/>
      <c r="F107" s="374"/>
      <c r="G107" s="334"/>
      <c r="H107" s="335"/>
      <c r="I107" s="336"/>
      <c r="J107" s="334"/>
      <c r="K107" s="335"/>
      <c r="L107" s="336"/>
      <c r="M107" s="334"/>
      <c r="N107" s="335"/>
      <c r="O107" s="336"/>
      <c r="P107" s="334"/>
      <c r="Q107" s="335"/>
      <c r="R107" s="335"/>
      <c r="S107" s="334"/>
      <c r="T107" s="335"/>
      <c r="U107" s="336"/>
      <c r="V107" s="334"/>
      <c r="W107" s="335"/>
      <c r="X107" s="336"/>
      <c r="Y107" s="335"/>
      <c r="Z107" s="335"/>
      <c r="AA107" s="336"/>
      <c r="AB107" s="334"/>
      <c r="AC107" s="335"/>
      <c r="AD107" s="336"/>
      <c r="AE107" s="334"/>
      <c r="AF107" s="335"/>
      <c r="AG107" s="336"/>
    </row>
    <row r="108" spans="1:33" s="37" customFormat="1" ht="15.75" customHeight="1">
      <c r="A108" s="395"/>
      <c r="B108" s="396" t="s">
        <v>280</v>
      </c>
      <c r="C108" s="397"/>
      <c r="D108" s="398"/>
      <c r="E108" s="382" t="s">
        <v>219</v>
      </c>
      <c r="F108" s="383"/>
      <c r="G108" s="340">
        <v>9000</v>
      </c>
      <c r="H108" s="341"/>
      <c r="I108" s="342"/>
      <c r="J108" s="340">
        <v>10000</v>
      </c>
      <c r="K108" s="341"/>
      <c r="L108" s="342"/>
      <c r="M108" s="340">
        <v>11000</v>
      </c>
      <c r="N108" s="341"/>
      <c r="O108" s="342"/>
      <c r="P108" s="340">
        <v>12000</v>
      </c>
      <c r="Q108" s="341"/>
      <c r="R108" s="342"/>
      <c r="S108" s="340">
        <v>13000</v>
      </c>
      <c r="T108" s="341"/>
      <c r="U108" s="342"/>
      <c r="V108" s="340">
        <v>14000</v>
      </c>
      <c r="W108" s="341"/>
      <c r="X108" s="342"/>
      <c r="Y108" s="343"/>
      <c r="Z108" s="344"/>
      <c r="AA108" s="345"/>
      <c r="AB108" s="343"/>
      <c r="AC108" s="344"/>
      <c r="AD108" s="345"/>
      <c r="AE108" s="343"/>
      <c r="AF108" s="344"/>
      <c r="AG108" s="345"/>
    </row>
    <row r="109" spans="1:33" s="37" customFormat="1" ht="15.75" customHeight="1">
      <c r="A109" s="281"/>
      <c r="B109" s="419" t="s">
        <v>281</v>
      </c>
      <c r="C109" s="420"/>
      <c r="D109" s="421"/>
      <c r="E109" s="377" t="s">
        <v>26</v>
      </c>
      <c r="F109" s="378"/>
      <c r="G109" s="270">
        <v>15</v>
      </c>
      <c r="H109" s="271"/>
      <c r="I109" s="272"/>
      <c r="J109" s="270">
        <v>15</v>
      </c>
      <c r="K109" s="271"/>
      <c r="L109" s="272"/>
      <c r="M109" s="270">
        <v>14</v>
      </c>
      <c r="N109" s="271"/>
      <c r="O109" s="272"/>
      <c r="P109" s="270">
        <v>14</v>
      </c>
      <c r="Q109" s="271"/>
      <c r="R109" s="272"/>
      <c r="S109" s="270">
        <v>13</v>
      </c>
      <c r="T109" s="271"/>
      <c r="U109" s="272"/>
      <c r="V109" s="270">
        <v>13</v>
      </c>
      <c r="W109" s="271"/>
      <c r="X109" s="272"/>
      <c r="Y109" s="273"/>
      <c r="Z109" s="274"/>
      <c r="AA109" s="275"/>
      <c r="AB109" s="273"/>
      <c r="AC109" s="274"/>
      <c r="AD109" s="275"/>
      <c r="AE109" s="273"/>
      <c r="AF109" s="274"/>
      <c r="AG109" s="275"/>
    </row>
    <row r="110" spans="1:33" s="37" customFormat="1" ht="15.75" customHeight="1">
      <c r="A110" s="281"/>
      <c r="B110" s="422" t="s">
        <v>282</v>
      </c>
      <c r="C110" s="423"/>
      <c r="D110" s="424"/>
      <c r="E110" s="364" t="str">
        <f>IF(E109="","",E109)</f>
        <v>千円</v>
      </c>
      <c r="F110" s="365"/>
      <c r="G110" s="263">
        <f>G108*G109</f>
        <v>135000</v>
      </c>
      <c r="H110" s="264"/>
      <c r="I110" s="265"/>
      <c r="J110" s="263">
        <f>J108*J109</f>
        <v>150000</v>
      </c>
      <c r="K110" s="264"/>
      <c r="L110" s="265"/>
      <c r="M110" s="263">
        <f>M108*M109</f>
        <v>154000</v>
      </c>
      <c r="N110" s="264"/>
      <c r="O110" s="265"/>
      <c r="P110" s="263">
        <f>P108*P109</f>
        <v>168000</v>
      </c>
      <c r="Q110" s="264"/>
      <c r="R110" s="265"/>
      <c r="S110" s="263">
        <f>S108*S109</f>
        <v>169000</v>
      </c>
      <c r="T110" s="264"/>
      <c r="U110" s="265"/>
      <c r="V110" s="263">
        <f>V108*V109</f>
        <v>182000</v>
      </c>
      <c r="W110" s="264"/>
      <c r="X110" s="265"/>
      <c r="Y110" s="263">
        <f>Y108*Y109</f>
        <v>0</v>
      </c>
      <c r="Z110" s="264"/>
      <c r="AA110" s="265"/>
      <c r="AB110" s="263">
        <f>AB108*AB109</f>
        <v>0</v>
      </c>
      <c r="AC110" s="264"/>
      <c r="AD110" s="265"/>
      <c r="AE110" s="263">
        <f>AE108*AE109</f>
        <v>0</v>
      </c>
      <c r="AF110" s="264"/>
      <c r="AG110" s="265"/>
    </row>
    <row r="111" spans="1:33" s="37" customFormat="1" ht="15.75" customHeight="1">
      <c r="A111" s="372" t="s">
        <v>283</v>
      </c>
      <c r="B111" s="373"/>
      <c r="C111" s="373"/>
      <c r="D111" s="373"/>
      <c r="E111" s="373"/>
      <c r="F111" s="374"/>
      <c r="G111" s="334"/>
      <c r="H111" s="335"/>
      <c r="I111" s="336"/>
      <c r="J111" s="334"/>
      <c r="K111" s="335"/>
      <c r="L111" s="336"/>
      <c r="M111" s="334"/>
      <c r="N111" s="335"/>
      <c r="O111" s="336"/>
      <c r="P111" s="334"/>
      <c r="Q111" s="335"/>
      <c r="R111" s="335"/>
      <c r="S111" s="334"/>
      <c r="T111" s="335"/>
      <c r="U111" s="336"/>
      <c r="V111" s="334"/>
      <c r="W111" s="335"/>
      <c r="X111" s="336"/>
      <c r="Y111" s="335"/>
      <c r="Z111" s="335"/>
      <c r="AA111" s="336"/>
      <c r="AB111" s="334"/>
      <c r="AC111" s="335"/>
      <c r="AD111" s="336"/>
      <c r="AE111" s="334"/>
      <c r="AF111" s="335"/>
      <c r="AG111" s="336"/>
    </row>
    <row r="112" spans="1:33" s="37" customFormat="1" ht="15.75" customHeight="1">
      <c r="A112" s="395"/>
      <c r="B112" s="396" t="s">
        <v>280</v>
      </c>
      <c r="C112" s="397"/>
      <c r="D112" s="398"/>
      <c r="E112" s="375" t="s">
        <v>222</v>
      </c>
      <c r="F112" s="376"/>
      <c r="G112" s="379"/>
      <c r="H112" s="380"/>
      <c r="I112" s="381"/>
      <c r="J112" s="379"/>
      <c r="K112" s="380"/>
      <c r="L112" s="381"/>
      <c r="M112" s="270">
        <v>5000</v>
      </c>
      <c r="N112" s="271"/>
      <c r="O112" s="272"/>
      <c r="P112" s="270">
        <v>10000</v>
      </c>
      <c r="Q112" s="271"/>
      <c r="R112" s="271"/>
      <c r="S112" s="270">
        <v>15000</v>
      </c>
      <c r="T112" s="271"/>
      <c r="U112" s="272"/>
      <c r="V112" s="270">
        <v>20000</v>
      </c>
      <c r="W112" s="271"/>
      <c r="X112" s="272"/>
      <c r="Y112" s="343"/>
      <c r="Z112" s="344"/>
      <c r="AA112" s="345"/>
      <c r="AB112" s="343"/>
      <c r="AC112" s="344"/>
      <c r="AD112" s="345"/>
      <c r="AE112" s="343"/>
      <c r="AF112" s="344"/>
      <c r="AG112" s="345"/>
    </row>
    <row r="113" spans="1:33" s="37" customFormat="1" ht="15.75" customHeight="1">
      <c r="A113" s="281"/>
      <c r="B113" s="419" t="s">
        <v>281</v>
      </c>
      <c r="C113" s="420"/>
      <c r="D113" s="421"/>
      <c r="E113" s="377" t="s">
        <v>26</v>
      </c>
      <c r="F113" s="378"/>
      <c r="G113" s="366"/>
      <c r="H113" s="367"/>
      <c r="I113" s="368"/>
      <c r="J113" s="366"/>
      <c r="K113" s="367"/>
      <c r="L113" s="368"/>
      <c r="M113" s="369">
        <v>0.05</v>
      </c>
      <c r="N113" s="370"/>
      <c r="O113" s="371"/>
      <c r="P113" s="369">
        <v>0.05</v>
      </c>
      <c r="Q113" s="370"/>
      <c r="R113" s="371"/>
      <c r="S113" s="369">
        <v>0.05</v>
      </c>
      <c r="T113" s="370"/>
      <c r="U113" s="371"/>
      <c r="V113" s="369">
        <v>0.05</v>
      </c>
      <c r="W113" s="370"/>
      <c r="X113" s="371"/>
      <c r="Y113" s="273"/>
      <c r="Z113" s="274"/>
      <c r="AA113" s="275"/>
      <c r="AB113" s="273"/>
      <c r="AC113" s="274"/>
      <c r="AD113" s="275"/>
      <c r="AE113" s="273"/>
      <c r="AF113" s="274"/>
      <c r="AG113" s="275"/>
    </row>
    <row r="114" spans="1:33" s="37" customFormat="1" ht="15.75" customHeight="1">
      <c r="A114" s="281"/>
      <c r="B114" s="422" t="s">
        <v>282</v>
      </c>
      <c r="C114" s="423"/>
      <c r="D114" s="424"/>
      <c r="E114" s="364" t="str">
        <f>IF(E113="","",E113)</f>
        <v>千円</v>
      </c>
      <c r="F114" s="365"/>
      <c r="G114" s="263">
        <f>G112*G113</f>
        <v>0</v>
      </c>
      <c r="H114" s="264"/>
      <c r="I114" s="265"/>
      <c r="J114" s="263">
        <f>J112*J113</f>
        <v>0</v>
      </c>
      <c r="K114" s="264"/>
      <c r="L114" s="265"/>
      <c r="M114" s="263">
        <f>M112*M113</f>
        <v>250</v>
      </c>
      <c r="N114" s="264"/>
      <c r="O114" s="265"/>
      <c r="P114" s="263">
        <f>P112*P113</f>
        <v>500</v>
      </c>
      <c r="Q114" s="264"/>
      <c r="R114" s="265"/>
      <c r="S114" s="263">
        <f>S112*S113</f>
        <v>750</v>
      </c>
      <c r="T114" s="264"/>
      <c r="U114" s="265"/>
      <c r="V114" s="263">
        <f>V112*V113</f>
        <v>1000</v>
      </c>
      <c r="W114" s="264"/>
      <c r="X114" s="265"/>
      <c r="Y114" s="263">
        <f>Y112*Y113</f>
        <v>0</v>
      </c>
      <c r="Z114" s="264"/>
      <c r="AA114" s="265"/>
      <c r="AB114" s="263">
        <f>AB112*AB113</f>
        <v>0</v>
      </c>
      <c r="AC114" s="264"/>
      <c r="AD114" s="265"/>
      <c r="AE114" s="263">
        <f>AE112*AE113</f>
        <v>0</v>
      </c>
      <c r="AF114" s="264"/>
      <c r="AG114" s="265"/>
    </row>
    <row r="115" spans="1:33" s="37" customFormat="1" ht="15.75" customHeight="1">
      <c r="A115" s="372"/>
      <c r="B115" s="373"/>
      <c r="C115" s="373"/>
      <c r="D115" s="373"/>
      <c r="E115" s="373"/>
      <c r="F115" s="374"/>
      <c r="G115" s="334"/>
      <c r="H115" s="335"/>
      <c r="I115" s="336"/>
      <c r="J115" s="334"/>
      <c r="K115" s="335"/>
      <c r="L115" s="336"/>
      <c r="M115" s="334"/>
      <c r="N115" s="335"/>
      <c r="O115" s="336"/>
      <c r="P115" s="334"/>
      <c r="Q115" s="335"/>
      <c r="R115" s="335"/>
      <c r="S115" s="334"/>
      <c r="T115" s="335"/>
      <c r="U115" s="336"/>
      <c r="V115" s="334"/>
      <c r="W115" s="335"/>
      <c r="X115" s="336"/>
      <c r="Y115" s="335"/>
      <c r="Z115" s="335"/>
      <c r="AA115" s="336"/>
      <c r="AB115" s="334"/>
      <c r="AC115" s="335"/>
      <c r="AD115" s="336"/>
      <c r="AE115" s="334"/>
      <c r="AF115" s="335"/>
      <c r="AG115" s="336"/>
    </row>
    <row r="116" spans="1:33" s="37" customFormat="1" ht="15.75" customHeight="1">
      <c r="A116" s="395"/>
      <c r="B116" s="396" t="s">
        <v>280</v>
      </c>
      <c r="C116" s="397"/>
      <c r="D116" s="398"/>
      <c r="E116" s="382"/>
      <c r="F116" s="383"/>
      <c r="G116" s="340"/>
      <c r="H116" s="341"/>
      <c r="I116" s="342"/>
      <c r="J116" s="340"/>
      <c r="K116" s="341"/>
      <c r="L116" s="342"/>
      <c r="M116" s="340"/>
      <c r="N116" s="341"/>
      <c r="O116" s="342"/>
      <c r="P116" s="340"/>
      <c r="Q116" s="341"/>
      <c r="R116" s="342"/>
      <c r="S116" s="340"/>
      <c r="T116" s="341"/>
      <c r="U116" s="342"/>
      <c r="V116" s="340"/>
      <c r="W116" s="341"/>
      <c r="X116" s="342"/>
      <c r="Y116" s="343"/>
      <c r="Z116" s="344"/>
      <c r="AA116" s="345"/>
      <c r="AB116" s="343"/>
      <c r="AC116" s="344"/>
      <c r="AD116" s="345"/>
      <c r="AE116" s="343"/>
      <c r="AF116" s="344"/>
      <c r="AG116" s="345"/>
    </row>
    <row r="117" spans="1:33" s="37" customFormat="1" ht="15.75" customHeight="1">
      <c r="A117" s="281"/>
      <c r="B117" s="419" t="s">
        <v>281</v>
      </c>
      <c r="C117" s="420"/>
      <c r="D117" s="421"/>
      <c r="E117" s="377"/>
      <c r="F117" s="378"/>
      <c r="G117" s="270"/>
      <c r="H117" s="271"/>
      <c r="I117" s="272"/>
      <c r="J117" s="270"/>
      <c r="K117" s="271"/>
      <c r="L117" s="272"/>
      <c r="M117" s="270"/>
      <c r="N117" s="271"/>
      <c r="O117" s="272"/>
      <c r="P117" s="270"/>
      <c r="Q117" s="271"/>
      <c r="R117" s="272"/>
      <c r="S117" s="270"/>
      <c r="T117" s="271"/>
      <c r="U117" s="272"/>
      <c r="V117" s="270"/>
      <c r="W117" s="271"/>
      <c r="X117" s="272"/>
      <c r="Y117" s="273"/>
      <c r="Z117" s="274"/>
      <c r="AA117" s="275"/>
      <c r="AB117" s="273"/>
      <c r="AC117" s="274"/>
      <c r="AD117" s="275"/>
      <c r="AE117" s="273"/>
      <c r="AF117" s="274"/>
      <c r="AG117" s="275"/>
    </row>
    <row r="118" spans="1:33" s="37" customFormat="1" ht="15.75" customHeight="1">
      <c r="A118" s="281"/>
      <c r="B118" s="422" t="s">
        <v>282</v>
      </c>
      <c r="C118" s="423"/>
      <c r="D118" s="424"/>
      <c r="E118" s="364">
        <f>IF(E117="","",E117)</f>
      </c>
      <c r="F118" s="365"/>
      <c r="G118" s="263">
        <f>G116*G117</f>
        <v>0</v>
      </c>
      <c r="H118" s="264"/>
      <c r="I118" s="265"/>
      <c r="J118" s="263">
        <f>J116*J117</f>
        <v>0</v>
      </c>
      <c r="K118" s="264"/>
      <c r="L118" s="265"/>
      <c r="M118" s="263">
        <f>M116*M117</f>
        <v>0</v>
      </c>
      <c r="N118" s="264"/>
      <c r="O118" s="265"/>
      <c r="P118" s="263">
        <f>P116*P117</f>
        <v>0</v>
      </c>
      <c r="Q118" s="264"/>
      <c r="R118" s="265"/>
      <c r="S118" s="263">
        <f>S116*S117</f>
        <v>0</v>
      </c>
      <c r="T118" s="264"/>
      <c r="U118" s="265"/>
      <c r="V118" s="263">
        <f>V116*V117</f>
        <v>0</v>
      </c>
      <c r="W118" s="264"/>
      <c r="X118" s="265"/>
      <c r="Y118" s="263">
        <f>Y116*Y117</f>
        <v>0</v>
      </c>
      <c r="Z118" s="264"/>
      <c r="AA118" s="265"/>
      <c r="AB118" s="263">
        <f>AB116*AB117</f>
        <v>0</v>
      </c>
      <c r="AC118" s="264"/>
      <c r="AD118" s="265"/>
      <c r="AE118" s="263">
        <f>AE116*AE117</f>
        <v>0</v>
      </c>
      <c r="AF118" s="264"/>
      <c r="AG118" s="265"/>
    </row>
    <row r="119" spans="1:34" s="37" customFormat="1" ht="15.75" customHeight="1">
      <c r="A119" s="387" t="s">
        <v>136</v>
      </c>
      <c r="B119" s="388"/>
      <c r="C119" s="388"/>
      <c r="D119" s="389"/>
      <c r="E119" s="390">
        <f>IF(E118="","",E118)</f>
      </c>
      <c r="F119" s="391"/>
      <c r="G119" s="392">
        <f>G110+G114+G118</f>
        <v>135000</v>
      </c>
      <c r="H119" s="393"/>
      <c r="I119" s="394"/>
      <c r="J119" s="392">
        <f>J110+J114+J118</f>
        <v>150000</v>
      </c>
      <c r="K119" s="393"/>
      <c r="L119" s="394"/>
      <c r="M119" s="392">
        <f>M110+M114+M118</f>
        <v>154250</v>
      </c>
      <c r="N119" s="393"/>
      <c r="O119" s="394"/>
      <c r="P119" s="392">
        <f>P110+P114+P118</f>
        <v>168500</v>
      </c>
      <c r="Q119" s="393"/>
      <c r="R119" s="394"/>
      <c r="S119" s="392">
        <f>S110+S114+S118</f>
        <v>169750</v>
      </c>
      <c r="T119" s="393"/>
      <c r="U119" s="394"/>
      <c r="V119" s="392">
        <f>V110+V114+V118</f>
        <v>183000</v>
      </c>
      <c r="W119" s="393"/>
      <c r="X119" s="394"/>
      <c r="Y119" s="392">
        <f>Y110+Y114+Y118</f>
        <v>0</v>
      </c>
      <c r="Z119" s="393"/>
      <c r="AA119" s="394"/>
      <c r="AB119" s="392">
        <f>AB110+AB114+AB118</f>
        <v>0</v>
      </c>
      <c r="AC119" s="393"/>
      <c r="AD119" s="394"/>
      <c r="AE119" s="392">
        <f>AE110+AE114+AE118</f>
        <v>0</v>
      </c>
      <c r="AF119" s="393"/>
      <c r="AG119" s="394"/>
      <c r="AH119" s="56"/>
    </row>
    <row r="120" spans="1:34" s="41" customFormat="1" ht="15.75" customHeight="1">
      <c r="A120" s="45" t="s">
        <v>111</v>
      </c>
      <c r="B120" s="46">
        <v>1</v>
      </c>
      <c r="C120" s="400" t="s">
        <v>137</v>
      </c>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57"/>
    </row>
    <row r="121" spans="1:34" s="41" customFormat="1" ht="11.25" customHeight="1">
      <c r="A121" s="32"/>
      <c r="B121" s="30"/>
      <c r="C121" s="401"/>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57"/>
    </row>
    <row r="122" spans="1:34" s="41" customFormat="1" ht="12.75" customHeight="1">
      <c r="A122" s="32"/>
      <c r="B122" s="30"/>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57"/>
    </row>
    <row r="123" spans="1:34" s="37" customFormat="1" ht="15.75" customHeight="1">
      <c r="A123" s="42"/>
      <c r="B123" s="42">
        <v>2</v>
      </c>
      <c r="C123" s="37" t="s">
        <v>138</v>
      </c>
      <c r="D123" s="38"/>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56"/>
    </row>
    <row r="124" ht="13.5"/>
    <row r="125" ht="13.5">
      <c r="A125" s="27" t="s">
        <v>67</v>
      </c>
    </row>
    <row r="126" spans="1:33" ht="13.5">
      <c r="A126" s="385" t="s">
        <v>139</v>
      </c>
      <c r="B126" s="385"/>
      <c r="C126" s="385"/>
      <c r="D126" s="385"/>
      <c r="E126" s="385"/>
      <c r="F126" s="385"/>
      <c r="G126" s="385"/>
      <c r="H126" s="386" t="s">
        <v>223</v>
      </c>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row>
    <row r="127" spans="1:33" ht="13.5">
      <c r="A127" s="385"/>
      <c r="B127" s="385"/>
      <c r="C127" s="385"/>
      <c r="D127" s="385"/>
      <c r="E127" s="385"/>
      <c r="F127" s="385"/>
      <c r="G127" s="385"/>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row>
    <row r="128" spans="1:33" ht="13.5">
      <c r="A128" s="385" t="s">
        <v>140</v>
      </c>
      <c r="B128" s="385"/>
      <c r="C128" s="385"/>
      <c r="D128" s="385"/>
      <c r="E128" s="385"/>
      <c r="F128" s="385"/>
      <c r="G128" s="385"/>
      <c r="H128" s="386" t="s">
        <v>256</v>
      </c>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row>
    <row r="129" spans="1:33" ht="13.5">
      <c r="A129" s="385"/>
      <c r="B129" s="385"/>
      <c r="C129" s="385"/>
      <c r="D129" s="385"/>
      <c r="E129" s="385"/>
      <c r="F129" s="385"/>
      <c r="G129" s="385"/>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row>
    <row r="130" ht="13.5"/>
    <row r="131" ht="13.5"/>
    <row r="132" ht="13.5"/>
    <row r="133" spans="1:15" ht="13.5">
      <c r="A133" s="26" t="s">
        <v>68</v>
      </c>
      <c r="B133" s="26"/>
      <c r="C133" s="26"/>
      <c r="D133" s="26"/>
      <c r="E133" s="26"/>
      <c r="F133" s="26"/>
      <c r="G133" s="26"/>
      <c r="H133" s="26"/>
      <c r="I133" s="26"/>
      <c r="J133" s="26"/>
      <c r="K133" s="26"/>
      <c r="L133" s="26"/>
      <c r="M133" s="26"/>
      <c r="N133" s="26"/>
      <c r="O133" s="26"/>
    </row>
    <row r="135" ht="13.5">
      <c r="K135" s="27" t="s">
        <v>141</v>
      </c>
    </row>
    <row r="136" spans="1:33" ht="15.75" customHeight="1">
      <c r="A136" s="267" t="s">
        <v>93</v>
      </c>
      <c r="B136" s="267"/>
      <c r="C136" s="267"/>
      <c r="D136" s="267"/>
      <c r="E136" s="267"/>
      <c r="F136" s="267" t="s">
        <v>144</v>
      </c>
      <c r="G136" s="267"/>
      <c r="H136" s="267"/>
      <c r="I136" s="267"/>
      <c r="J136" s="267"/>
      <c r="K136" s="267"/>
      <c r="L136" s="267"/>
      <c r="M136" s="267"/>
      <c r="N136" s="267"/>
      <c r="O136" s="267"/>
      <c r="P136" s="267"/>
      <c r="Q136" s="267"/>
      <c r="R136" s="267"/>
      <c r="S136" s="267"/>
      <c r="T136" s="267" t="s">
        <v>145</v>
      </c>
      <c r="U136" s="267"/>
      <c r="V136" s="267"/>
      <c r="W136" s="267"/>
      <c r="X136" s="267"/>
      <c r="Y136" s="267"/>
      <c r="Z136" s="267"/>
      <c r="AA136" s="267"/>
      <c r="AB136" s="267"/>
      <c r="AC136" s="267"/>
      <c r="AD136" s="267"/>
      <c r="AE136" s="267"/>
      <c r="AF136" s="267"/>
      <c r="AG136" s="267"/>
    </row>
    <row r="137" spans="1:33" ht="15.75" customHeight="1">
      <c r="A137" s="197" t="s">
        <v>146</v>
      </c>
      <c r="B137" s="198"/>
      <c r="C137" s="198"/>
      <c r="D137" s="198"/>
      <c r="E137" s="210"/>
      <c r="F137" s="262" t="s">
        <v>241</v>
      </c>
      <c r="G137" s="262"/>
      <c r="H137" s="262"/>
      <c r="I137" s="262"/>
      <c r="J137" s="262"/>
      <c r="K137" s="262"/>
      <c r="L137" s="262"/>
      <c r="M137" s="262"/>
      <c r="N137" s="262"/>
      <c r="O137" s="262"/>
      <c r="P137" s="262"/>
      <c r="Q137" s="262"/>
      <c r="R137" s="262"/>
      <c r="S137" s="262"/>
      <c r="T137" s="277" t="s">
        <v>201</v>
      </c>
      <c r="U137" s="277"/>
      <c r="V137" s="277"/>
      <c r="W137" s="277"/>
      <c r="X137" s="277"/>
      <c r="Y137" s="277"/>
      <c r="Z137" s="277"/>
      <c r="AA137" s="277"/>
      <c r="AB137" s="277"/>
      <c r="AC137" s="277"/>
      <c r="AD137" s="277"/>
      <c r="AE137" s="277"/>
      <c r="AF137" s="277"/>
      <c r="AG137" s="277"/>
    </row>
    <row r="138" spans="1:33" ht="15.75" customHeight="1">
      <c r="A138" s="402" t="s">
        <v>147</v>
      </c>
      <c r="B138" s="403"/>
      <c r="C138" s="403"/>
      <c r="D138" s="403"/>
      <c r="E138" s="204"/>
      <c r="F138" s="262" t="s">
        <v>242</v>
      </c>
      <c r="G138" s="262"/>
      <c r="H138" s="262"/>
      <c r="I138" s="262"/>
      <c r="J138" s="262"/>
      <c r="K138" s="262"/>
      <c r="L138" s="262"/>
      <c r="M138" s="262"/>
      <c r="N138" s="262"/>
      <c r="O138" s="262"/>
      <c r="P138" s="262"/>
      <c r="Q138" s="262"/>
      <c r="R138" s="262"/>
      <c r="S138" s="262"/>
      <c r="T138" s="277" t="s">
        <v>225</v>
      </c>
      <c r="U138" s="277"/>
      <c r="V138" s="277"/>
      <c r="W138" s="277"/>
      <c r="X138" s="277"/>
      <c r="Y138" s="277"/>
      <c r="Z138" s="277"/>
      <c r="AA138" s="277"/>
      <c r="AB138" s="277"/>
      <c r="AC138" s="277"/>
      <c r="AD138" s="277"/>
      <c r="AE138" s="277"/>
      <c r="AF138" s="277"/>
      <c r="AG138" s="277"/>
    </row>
    <row r="139" spans="1:33" ht="15.75" customHeight="1">
      <c r="A139" s="402" t="s">
        <v>148</v>
      </c>
      <c r="B139" s="403"/>
      <c r="C139" s="403"/>
      <c r="D139" s="403"/>
      <c r="E139" s="204"/>
      <c r="F139" s="267" t="s">
        <v>38</v>
      </c>
      <c r="G139" s="267"/>
      <c r="H139" s="267"/>
      <c r="I139" s="267"/>
      <c r="J139" s="267"/>
      <c r="K139" s="267"/>
      <c r="L139" s="267"/>
      <c r="M139" s="267"/>
      <c r="N139" s="267"/>
      <c r="O139" s="267"/>
      <c r="P139" s="267"/>
      <c r="Q139" s="267"/>
      <c r="R139" s="267"/>
      <c r="S139" s="267"/>
      <c r="T139" s="277" t="s">
        <v>226</v>
      </c>
      <c r="U139" s="277"/>
      <c r="V139" s="277"/>
      <c r="W139" s="277"/>
      <c r="X139" s="277"/>
      <c r="Y139" s="277"/>
      <c r="Z139" s="277"/>
      <c r="AA139" s="277"/>
      <c r="AB139" s="277"/>
      <c r="AC139" s="277"/>
      <c r="AD139" s="277"/>
      <c r="AE139" s="277"/>
      <c r="AF139" s="277"/>
      <c r="AG139" s="277"/>
    </row>
    <row r="140" spans="1:33" ht="15.75" customHeight="1">
      <c r="A140" s="402" t="s">
        <v>149</v>
      </c>
      <c r="B140" s="403"/>
      <c r="C140" s="403"/>
      <c r="D140" s="403"/>
      <c r="E140" s="204"/>
      <c r="F140" s="267"/>
      <c r="G140" s="267"/>
      <c r="H140" s="267"/>
      <c r="I140" s="267"/>
      <c r="J140" s="267"/>
      <c r="K140" s="267"/>
      <c r="L140" s="267"/>
      <c r="M140" s="267"/>
      <c r="N140" s="267"/>
      <c r="O140" s="267"/>
      <c r="P140" s="267"/>
      <c r="Q140" s="267"/>
      <c r="R140" s="267"/>
      <c r="S140" s="267"/>
      <c r="T140" s="277" t="s">
        <v>227</v>
      </c>
      <c r="U140" s="277"/>
      <c r="V140" s="277"/>
      <c r="W140" s="277"/>
      <c r="X140" s="277"/>
      <c r="Y140" s="277"/>
      <c r="Z140" s="277"/>
      <c r="AA140" s="277"/>
      <c r="AB140" s="277"/>
      <c r="AC140" s="277"/>
      <c r="AD140" s="277"/>
      <c r="AE140" s="277"/>
      <c r="AF140" s="277"/>
      <c r="AG140" s="277"/>
    </row>
    <row r="141" spans="1:33" ht="15.75" customHeight="1">
      <c r="A141" s="402" t="s">
        <v>166</v>
      </c>
      <c r="B141" s="403"/>
      <c r="C141" s="403"/>
      <c r="D141" s="403"/>
      <c r="E141" s="204"/>
      <c r="F141" s="267"/>
      <c r="G141" s="267"/>
      <c r="H141" s="267"/>
      <c r="I141" s="267"/>
      <c r="J141" s="267"/>
      <c r="K141" s="267"/>
      <c r="L141" s="267"/>
      <c r="M141" s="267"/>
      <c r="N141" s="267"/>
      <c r="O141" s="267"/>
      <c r="P141" s="267"/>
      <c r="Q141" s="267"/>
      <c r="R141" s="267"/>
      <c r="S141" s="267"/>
      <c r="T141" s="277" t="s">
        <v>232</v>
      </c>
      <c r="U141" s="277"/>
      <c r="V141" s="277"/>
      <c r="W141" s="277"/>
      <c r="X141" s="277"/>
      <c r="Y141" s="277"/>
      <c r="Z141" s="277"/>
      <c r="AA141" s="277"/>
      <c r="AB141" s="277"/>
      <c r="AC141" s="277"/>
      <c r="AD141" s="277"/>
      <c r="AE141" s="277"/>
      <c r="AF141" s="277"/>
      <c r="AG141" s="277"/>
    </row>
    <row r="142" spans="1:33" ht="15.75" customHeight="1">
      <c r="A142" s="43" t="s">
        <v>150</v>
      </c>
      <c r="B142" s="44"/>
      <c r="C142" s="44"/>
      <c r="D142" s="44"/>
      <c r="E142" s="44"/>
      <c r="F142" s="267"/>
      <c r="G142" s="267"/>
      <c r="H142" s="267"/>
      <c r="I142" s="267"/>
      <c r="J142" s="267"/>
      <c r="K142" s="267"/>
      <c r="L142" s="267"/>
      <c r="M142" s="267"/>
      <c r="N142" s="267"/>
      <c r="O142" s="267"/>
      <c r="P142" s="267"/>
      <c r="Q142" s="267"/>
      <c r="R142" s="267"/>
      <c r="S142" s="267"/>
      <c r="T142" s="277" t="s">
        <v>228</v>
      </c>
      <c r="U142" s="277"/>
      <c r="V142" s="277"/>
      <c r="W142" s="277"/>
      <c r="X142" s="277"/>
      <c r="Y142" s="277"/>
      <c r="Z142" s="277"/>
      <c r="AA142" s="277"/>
      <c r="AB142" s="277"/>
      <c r="AC142" s="277"/>
      <c r="AD142" s="277"/>
      <c r="AE142" s="277"/>
      <c r="AF142" s="277"/>
      <c r="AG142" s="277"/>
    </row>
    <row r="143" spans="1:33" ht="15.75" customHeight="1">
      <c r="A143" s="402" t="s">
        <v>165</v>
      </c>
      <c r="B143" s="403"/>
      <c r="C143" s="403"/>
      <c r="D143" s="403"/>
      <c r="E143" s="204"/>
      <c r="F143" s="104" t="s">
        <v>155</v>
      </c>
      <c r="G143" s="105"/>
      <c r="H143" s="105"/>
      <c r="I143" s="105"/>
      <c r="J143" s="105"/>
      <c r="K143" s="105"/>
      <c r="L143" s="105"/>
      <c r="M143" s="105"/>
      <c r="N143" s="105"/>
      <c r="O143" s="105"/>
      <c r="P143" s="105"/>
      <c r="Q143" s="105"/>
      <c r="R143" s="105"/>
      <c r="S143" s="106"/>
      <c r="T143" s="121" t="s">
        <v>229</v>
      </c>
      <c r="U143" s="122"/>
      <c r="V143" s="122"/>
      <c r="W143" s="122"/>
      <c r="X143" s="122"/>
      <c r="Y143" s="122"/>
      <c r="Z143" s="122"/>
      <c r="AA143" s="122"/>
      <c r="AB143" s="122"/>
      <c r="AC143" s="122"/>
      <c r="AD143" s="122"/>
      <c r="AE143" s="122"/>
      <c r="AF143" s="122"/>
      <c r="AG143" s="268"/>
    </row>
    <row r="144" spans="1:33" ht="15.75" customHeight="1">
      <c r="A144" s="402" t="s">
        <v>151</v>
      </c>
      <c r="B144" s="403"/>
      <c r="C144" s="403"/>
      <c r="D144" s="403"/>
      <c r="E144" s="204"/>
      <c r="F144" s="104" t="s">
        <v>157</v>
      </c>
      <c r="G144" s="105"/>
      <c r="H144" s="105"/>
      <c r="I144" s="105"/>
      <c r="J144" s="105"/>
      <c r="K144" s="105"/>
      <c r="L144" s="105"/>
      <c r="M144" s="105"/>
      <c r="N144" s="105"/>
      <c r="O144" s="105"/>
      <c r="P144" s="105"/>
      <c r="Q144" s="105"/>
      <c r="R144" s="105"/>
      <c r="S144" s="106"/>
      <c r="T144" s="277" t="s">
        <v>230</v>
      </c>
      <c r="U144" s="277"/>
      <c r="V144" s="277"/>
      <c r="W144" s="277"/>
      <c r="X144" s="277"/>
      <c r="Y144" s="277"/>
      <c r="Z144" s="277"/>
      <c r="AA144" s="277"/>
      <c r="AB144" s="277"/>
      <c r="AC144" s="277"/>
      <c r="AD144" s="277"/>
      <c r="AE144" s="277"/>
      <c r="AF144" s="277"/>
      <c r="AG144" s="277"/>
    </row>
    <row r="145" spans="1:33" ht="15.75" customHeight="1">
      <c r="A145" s="402" t="s">
        <v>152</v>
      </c>
      <c r="B145" s="403"/>
      <c r="C145" s="403"/>
      <c r="D145" s="403"/>
      <c r="E145" s="204"/>
      <c r="F145" s="104" t="s">
        <v>38</v>
      </c>
      <c r="G145" s="105"/>
      <c r="H145" s="105"/>
      <c r="I145" s="105"/>
      <c r="J145" s="105"/>
      <c r="K145" s="105"/>
      <c r="L145" s="105"/>
      <c r="M145" s="105"/>
      <c r="N145" s="105"/>
      <c r="O145" s="105"/>
      <c r="P145" s="105"/>
      <c r="Q145" s="105"/>
      <c r="R145" s="105"/>
      <c r="S145" s="106"/>
      <c r="T145" s="121" t="s">
        <v>258</v>
      </c>
      <c r="U145" s="122"/>
      <c r="V145" s="122"/>
      <c r="W145" s="122"/>
      <c r="X145" s="122"/>
      <c r="Y145" s="122"/>
      <c r="Z145" s="122"/>
      <c r="AA145" s="122"/>
      <c r="AB145" s="122"/>
      <c r="AC145" s="122"/>
      <c r="AD145" s="122"/>
      <c r="AE145" s="122"/>
      <c r="AF145" s="122"/>
      <c r="AG145" s="268"/>
    </row>
    <row r="146" spans="1:33" ht="15.75" customHeight="1">
      <c r="A146" s="402" t="s">
        <v>153</v>
      </c>
      <c r="B146" s="403"/>
      <c r="C146" s="403"/>
      <c r="D146" s="403"/>
      <c r="E146" s="204"/>
      <c r="F146" s="104" t="s">
        <v>38</v>
      </c>
      <c r="G146" s="105"/>
      <c r="H146" s="105"/>
      <c r="I146" s="105"/>
      <c r="J146" s="105"/>
      <c r="K146" s="105"/>
      <c r="L146" s="105"/>
      <c r="M146" s="105"/>
      <c r="N146" s="105"/>
      <c r="O146" s="105"/>
      <c r="P146" s="105"/>
      <c r="Q146" s="105"/>
      <c r="R146" s="105"/>
      <c r="S146" s="106"/>
      <c r="T146" s="121" t="s">
        <v>259</v>
      </c>
      <c r="U146" s="122"/>
      <c r="V146" s="122"/>
      <c r="W146" s="122"/>
      <c r="X146" s="122"/>
      <c r="Y146" s="122"/>
      <c r="Z146" s="122"/>
      <c r="AA146" s="122"/>
      <c r="AB146" s="122"/>
      <c r="AC146" s="122"/>
      <c r="AD146" s="122"/>
      <c r="AE146" s="122"/>
      <c r="AF146" s="122"/>
      <c r="AG146" s="268"/>
    </row>
    <row r="147" spans="1:33" ht="15.75" customHeight="1">
      <c r="A147" s="413" t="s">
        <v>154</v>
      </c>
      <c r="B147" s="414"/>
      <c r="C147" s="414"/>
      <c r="D147" s="414"/>
      <c r="E147" s="415"/>
      <c r="F147" s="153" t="s">
        <v>161</v>
      </c>
      <c r="G147" s="75"/>
      <c r="H147" s="75"/>
      <c r="I147" s="75"/>
      <c r="J147" s="75"/>
      <c r="K147" s="75"/>
      <c r="L147" s="75"/>
      <c r="M147" s="75"/>
      <c r="N147" s="75"/>
      <c r="O147" s="75"/>
      <c r="P147" s="75"/>
      <c r="Q147" s="75"/>
      <c r="R147" s="75"/>
      <c r="S147" s="76"/>
      <c r="T147" s="410" t="s">
        <v>231</v>
      </c>
      <c r="U147" s="411"/>
      <c r="V147" s="411"/>
      <c r="W147" s="411"/>
      <c r="X147" s="411"/>
      <c r="Y147" s="411"/>
      <c r="Z147" s="411"/>
      <c r="AA147" s="411"/>
      <c r="AB147" s="411"/>
      <c r="AC147" s="411"/>
      <c r="AD147" s="411"/>
      <c r="AE147" s="411"/>
      <c r="AF147" s="411"/>
      <c r="AG147" s="412"/>
    </row>
    <row r="148" spans="1:33" ht="15.75" customHeight="1">
      <c r="A148" s="407"/>
      <c r="B148" s="408"/>
      <c r="C148" s="408"/>
      <c r="D148" s="408"/>
      <c r="E148" s="409"/>
      <c r="F148" s="407" t="s">
        <v>162</v>
      </c>
      <c r="G148" s="408"/>
      <c r="H148" s="408"/>
      <c r="I148" s="408"/>
      <c r="J148" s="408"/>
      <c r="K148" s="408"/>
      <c r="L148" s="408"/>
      <c r="M148" s="408"/>
      <c r="N148" s="408"/>
      <c r="O148" s="408"/>
      <c r="P148" s="408"/>
      <c r="Q148" s="408"/>
      <c r="R148" s="408"/>
      <c r="S148" s="409"/>
      <c r="T148" s="416" t="s">
        <v>233</v>
      </c>
      <c r="U148" s="417"/>
      <c r="V148" s="417"/>
      <c r="W148" s="417"/>
      <c r="X148" s="417"/>
      <c r="Y148" s="417"/>
      <c r="Z148" s="417"/>
      <c r="AA148" s="417"/>
      <c r="AB148" s="417"/>
      <c r="AC148" s="417"/>
      <c r="AD148" s="417"/>
      <c r="AE148" s="417"/>
      <c r="AF148" s="417"/>
      <c r="AG148" s="418"/>
    </row>
    <row r="149" spans="1:33" ht="15.75" customHeight="1">
      <c r="A149" s="407"/>
      <c r="B149" s="408"/>
      <c r="C149" s="408"/>
      <c r="D149" s="408"/>
      <c r="E149" s="409"/>
      <c r="F149" s="407" t="s">
        <v>163</v>
      </c>
      <c r="G149" s="408"/>
      <c r="H149" s="408"/>
      <c r="I149" s="408"/>
      <c r="J149" s="408"/>
      <c r="K149" s="408"/>
      <c r="L149" s="408"/>
      <c r="M149" s="408"/>
      <c r="N149" s="408"/>
      <c r="O149" s="408"/>
      <c r="P149" s="408"/>
      <c r="Q149" s="408"/>
      <c r="R149" s="408"/>
      <c r="S149" s="409"/>
      <c r="T149" s="416" t="s">
        <v>234</v>
      </c>
      <c r="U149" s="417"/>
      <c r="V149" s="417"/>
      <c r="W149" s="417"/>
      <c r="X149" s="417"/>
      <c r="Y149" s="417"/>
      <c r="Z149" s="417"/>
      <c r="AA149" s="417"/>
      <c r="AB149" s="417"/>
      <c r="AC149" s="417"/>
      <c r="AD149" s="417"/>
      <c r="AE149" s="417"/>
      <c r="AF149" s="417"/>
      <c r="AG149" s="418"/>
    </row>
    <row r="150" spans="1:33" ht="15.75" customHeight="1">
      <c r="A150" s="154"/>
      <c r="B150" s="77"/>
      <c r="C150" s="77"/>
      <c r="D150" s="77"/>
      <c r="E150" s="78"/>
      <c r="F150" s="154"/>
      <c r="G150" s="77"/>
      <c r="H150" s="77"/>
      <c r="I150" s="77"/>
      <c r="J150" s="77"/>
      <c r="K150" s="77"/>
      <c r="L150" s="77"/>
      <c r="M150" s="77"/>
      <c r="N150" s="77"/>
      <c r="O150" s="77"/>
      <c r="P150" s="77"/>
      <c r="Q150" s="77"/>
      <c r="R150" s="77"/>
      <c r="S150" s="78"/>
      <c r="T150" s="404"/>
      <c r="U150" s="405"/>
      <c r="V150" s="405"/>
      <c r="W150" s="405"/>
      <c r="X150" s="405"/>
      <c r="Y150" s="405"/>
      <c r="Z150" s="405"/>
      <c r="AA150" s="405"/>
      <c r="AB150" s="405"/>
      <c r="AC150" s="405"/>
      <c r="AD150" s="405"/>
      <c r="AE150" s="405"/>
      <c r="AF150" s="405"/>
      <c r="AG150" s="406"/>
    </row>
    <row r="151" ht="15.75" customHeight="1"/>
    <row r="152" spans="1:33" ht="15.75" customHeight="1">
      <c r="A152" s="267" t="s">
        <v>93</v>
      </c>
      <c r="B152" s="267"/>
      <c r="C152" s="267"/>
      <c r="D152" s="267"/>
      <c r="E152" s="267"/>
      <c r="F152" s="267" t="s">
        <v>144</v>
      </c>
      <c r="G152" s="267"/>
      <c r="H152" s="267"/>
      <c r="I152" s="267"/>
      <c r="J152" s="267"/>
      <c r="K152" s="267"/>
      <c r="L152" s="267"/>
      <c r="M152" s="267"/>
      <c r="N152" s="267"/>
      <c r="O152" s="267"/>
      <c r="P152" s="267"/>
      <c r="Q152" s="267"/>
      <c r="R152" s="267"/>
      <c r="S152" s="267"/>
      <c r="T152" s="267" t="s">
        <v>145</v>
      </c>
      <c r="U152" s="267"/>
      <c r="V152" s="267"/>
      <c r="W152" s="267"/>
      <c r="X152" s="267"/>
      <c r="Y152" s="267"/>
      <c r="Z152" s="267"/>
      <c r="AA152" s="267"/>
      <c r="AB152" s="267"/>
      <c r="AC152" s="267"/>
      <c r="AD152" s="267"/>
      <c r="AE152" s="267"/>
      <c r="AF152" s="267"/>
      <c r="AG152" s="267"/>
    </row>
    <row r="153" spans="1:33" ht="15.75" customHeight="1">
      <c r="A153" s="197" t="s">
        <v>146</v>
      </c>
      <c r="B153" s="198"/>
      <c r="C153" s="198"/>
      <c r="D153" s="198"/>
      <c r="E153" s="210"/>
      <c r="F153" s="262" t="s">
        <v>241</v>
      </c>
      <c r="G153" s="262"/>
      <c r="H153" s="262"/>
      <c r="I153" s="262"/>
      <c r="J153" s="262"/>
      <c r="K153" s="262"/>
      <c r="L153" s="262"/>
      <c r="M153" s="262"/>
      <c r="N153" s="262"/>
      <c r="O153" s="262"/>
      <c r="P153" s="262"/>
      <c r="Q153" s="262"/>
      <c r="R153" s="262"/>
      <c r="S153" s="262"/>
      <c r="T153" s="277" t="s">
        <v>235</v>
      </c>
      <c r="U153" s="277"/>
      <c r="V153" s="277"/>
      <c r="W153" s="277"/>
      <c r="X153" s="277"/>
      <c r="Y153" s="277"/>
      <c r="Z153" s="277"/>
      <c r="AA153" s="277"/>
      <c r="AB153" s="277"/>
      <c r="AC153" s="277"/>
      <c r="AD153" s="277"/>
      <c r="AE153" s="277"/>
      <c r="AF153" s="277"/>
      <c r="AG153" s="277"/>
    </row>
    <row r="154" spans="1:33" ht="15.75" customHeight="1">
      <c r="A154" s="402" t="s">
        <v>147</v>
      </c>
      <c r="B154" s="403"/>
      <c r="C154" s="403"/>
      <c r="D154" s="403"/>
      <c r="E154" s="204"/>
      <c r="F154" s="267"/>
      <c r="G154" s="267"/>
      <c r="H154" s="267"/>
      <c r="I154" s="267"/>
      <c r="J154" s="267"/>
      <c r="K154" s="267"/>
      <c r="L154" s="267"/>
      <c r="M154" s="267"/>
      <c r="N154" s="267"/>
      <c r="O154" s="267"/>
      <c r="P154" s="267"/>
      <c r="Q154" s="267"/>
      <c r="R154" s="267"/>
      <c r="S154" s="267"/>
      <c r="T154" s="277" t="s">
        <v>225</v>
      </c>
      <c r="U154" s="277"/>
      <c r="V154" s="277"/>
      <c r="W154" s="277"/>
      <c r="X154" s="277"/>
      <c r="Y154" s="277"/>
      <c r="Z154" s="277"/>
      <c r="AA154" s="277"/>
      <c r="AB154" s="277"/>
      <c r="AC154" s="277"/>
      <c r="AD154" s="277"/>
      <c r="AE154" s="277"/>
      <c r="AF154" s="277"/>
      <c r="AG154" s="277"/>
    </row>
    <row r="155" spans="1:33" ht="15.75" customHeight="1">
      <c r="A155" s="402" t="s">
        <v>148</v>
      </c>
      <c r="B155" s="403"/>
      <c r="C155" s="403"/>
      <c r="D155" s="403"/>
      <c r="E155" s="204"/>
      <c r="F155" s="267" t="s">
        <v>38</v>
      </c>
      <c r="G155" s="267"/>
      <c r="H155" s="267"/>
      <c r="I155" s="267"/>
      <c r="J155" s="267"/>
      <c r="K155" s="267"/>
      <c r="L155" s="267"/>
      <c r="M155" s="267"/>
      <c r="N155" s="267"/>
      <c r="O155" s="267"/>
      <c r="P155" s="267"/>
      <c r="Q155" s="267"/>
      <c r="R155" s="267"/>
      <c r="S155" s="267"/>
      <c r="T155" s="277" t="s">
        <v>226</v>
      </c>
      <c r="U155" s="277"/>
      <c r="V155" s="277"/>
      <c r="W155" s="277"/>
      <c r="X155" s="277"/>
      <c r="Y155" s="277"/>
      <c r="Z155" s="277"/>
      <c r="AA155" s="277"/>
      <c r="AB155" s="277"/>
      <c r="AC155" s="277"/>
      <c r="AD155" s="277"/>
      <c r="AE155" s="277"/>
      <c r="AF155" s="277"/>
      <c r="AG155" s="277"/>
    </row>
    <row r="156" spans="1:33" ht="15.75" customHeight="1">
      <c r="A156" s="402" t="s">
        <v>149</v>
      </c>
      <c r="B156" s="403"/>
      <c r="C156" s="403"/>
      <c r="D156" s="403"/>
      <c r="E156" s="204"/>
      <c r="F156" s="267"/>
      <c r="G156" s="267"/>
      <c r="H156" s="267"/>
      <c r="I156" s="267"/>
      <c r="J156" s="267"/>
      <c r="K156" s="267"/>
      <c r="L156" s="267"/>
      <c r="M156" s="267"/>
      <c r="N156" s="267"/>
      <c r="O156" s="267"/>
      <c r="P156" s="267"/>
      <c r="Q156" s="267"/>
      <c r="R156" s="267"/>
      <c r="S156" s="267"/>
      <c r="T156" s="277" t="s">
        <v>236</v>
      </c>
      <c r="U156" s="277"/>
      <c r="V156" s="277"/>
      <c r="W156" s="277"/>
      <c r="X156" s="277"/>
      <c r="Y156" s="277"/>
      <c r="Z156" s="277"/>
      <c r="AA156" s="277"/>
      <c r="AB156" s="277"/>
      <c r="AC156" s="277"/>
      <c r="AD156" s="277"/>
      <c r="AE156" s="277"/>
      <c r="AF156" s="277"/>
      <c r="AG156" s="277"/>
    </row>
    <row r="157" spans="1:33" ht="15.75" customHeight="1">
      <c r="A157" s="402" t="s">
        <v>166</v>
      </c>
      <c r="B157" s="403"/>
      <c r="C157" s="403"/>
      <c r="D157" s="403"/>
      <c r="E157" s="204"/>
      <c r="F157" s="267"/>
      <c r="G157" s="267"/>
      <c r="H157" s="267"/>
      <c r="I157" s="267"/>
      <c r="J157" s="267"/>
      <c r="K157" s="267"/>
      <c r="L157" s="267"/>
      <c r="M157" s="267"/>
      <c r="N157" s="267"/>
      <c r="O157" s="267"/>
      <c r="P157" s="267"/>
      <c r="Q157" s="267"/>
      <c r="R157" s="267"/>
      <c r="S157" s="267"/>
      <c r="T157" s="277" t="s">
        <v>237</v>
      </c>
      <c r="U157" s="277"/>
      <c r="V157" s="277"/>
      <c r="W157" s="277"/>
      <c r="X157" s="277"/>
      <c r="Y157" s="277"/>
      <c r="Z157" s="277"/>
      <c r="AA157" s="277"/>
      <c r="AB157" s="277"/>
      <c r="AC157" s="277"/>
      <c r="AD157" s="277"/>
      <c r="AE157" s="277"/>
      <c r="AF157" s="277"/>
      <c r="AG157" s="277"/>
    </row>
    <row r="158" spans="1:33" ht="15.75" customHeight="1">
      <c r="A158" s="43" t="s">
        <v>150</v>
      </c>
      <c r="B158" s="44"/>
      <c r="C158" s="44"/>
      <c r="D158" s="44"/>
      <c r="E158" s="44"/>
      <c r="F158" s="267"/>
      <c r="G158" s="267"/>
      <c r="H158" s="267"/>
      <c r="I158" s="267"/>
      <c r="J158" s="267"/>
      <c r="K158" s="267"/>
      <c r="L158" s="267"/>
      <c r="M158" s="267"/>
      <c r="N158" s="267"/>
      <c r="O158" s="267"/>
      <c r="P158" s="267"/>
      <c r="Q158" s="267"/>
      <c r="R158" s="267"/>
      <c r="S158" s="267"/>
      <c r="T158" s="277" t="s">
        <v>240</v>
      </c>
      <c r="U158" s="277"/>
      <c r="V158" s="277"/>
      <c r="W158" s="277"/>
      <c r="X158" s="277"/>
      <c r="Y158" s="277"/>
      <c r="Z158" s="277"/>
      <c r="AA158" s="277"/>
      <c r="AB158" s="277"/>
      <c r="AC158" s="277"/>
      <c r="AD158" s="277"/>
      <c r="AE158" s="277"/>
      <c r="AF158" s="277"/>
      <c r="AG158" s="277"/>
    </row>
    <row r="159" spans="1:33" ht="15.75" customHeight="1">
      <c r="A159" s="402" t="s">
        <v>165</v>
      </c>
      <c r="B159" s="403"/>
      <c r="C159" s="403"/>
      <c r="D159" s="403"/>
      <c r="E159" s="204"/>
      <c r="F159" s="104" t="s">
        <v>155</v>
      </c>
      <c r="G159" s="105"/>
      <c r="H159" s="105"/>
      <c r="I159" s="105"/>
      <c r="J159" s="105"/>
      <c r="K159" s="105"/>
      <c r="L159" s="105"/>
      <c r="M159" s="105"/>
      <c r="N159" s="105"/>
      <c r="O159" s="105"/>
      <c r="P159" s="105"/>
      <c r="Q159" s="105"/>
      <c r="R159" s="105"/>
      <c r="S159" s="106"/>
      <c r="T159" s="121" t="s">
        <v>239</v>
      </c>
      <c r="U159" s="122"/>
      <c r="V159" s="122"/>
      <c r="W159" s="122"/>
      <c r="X159" s="122"/>
      <c r="Y159" s="122"/>
      <c r="Z159" s="122"/>
      <c r="AA159" s="122"/>
      <c r="AB159" s="122"/>
      <c r="AC159" s="122"/>
      <c r="AD159" s="122"/>
      <c r="AE159" s="122"/>
      <c r="AF159" s="122"/>
      <c r="AG159" s="268"/>
    </row>
    <row r="160" spans="1:33" ht="15.75" customHeight="1">
      <c r="A160" s="402" t="s">
        <v>151</v>
      </c>
      <c r="B160" s="403"/>
      <c r="C160" s="403"/>
      <c r="D160" s="403"/>
      <c r="E160" s="204"/>
      <c r="F160" s="104" t="s">
        <v>157</v>
      </c>
      <c r="G160" s="105"/>
      <c r="H160" s="105"/>
      <c r="I160" s="105"/>
      <c r="J160" s="105"/>
      <c r="K160" s="105"/>
      <c r="L160" s="105"/>
      <c r="M160" s="105"/>
      <c r="N160" s="105"/>
      <c r="O160" s="105"/>
      <c r="P160" s="105"/>
      <c r="Q160" s="105"/>
      <c r="R160" s="105"/>
      <c r="S160" s="106"/>
      <c r="T160" s="121" t="s">
        <v>238</v>
      </c>
      <c r="U160" s="122"/>
      <c r="V160" s="122"/>
      <c r="W160" s="122"/>
      <c r="X160" s="122"/>
      <c r="Y160" s="122"/>
      <c r="Z160" s="122"/>
      <c r="AA160" s="122"/>
      <c r="AB160" s="122"/>
      <c r="AC160" s="122"/>
      <c r="AD160" s="122"/>
      <c r="AE160" s="122"/>
      <c r="AF160" s="122"/>
      <c r="AG160" s="268"/>
    </row>
    <row r="161" spans="1:33" ht="15.75" customHeight="1">
      <c r="A161" s="402" t="s">
        <v>152</v>
      </c>
      <c r="B161" s="403"/>
      <c r="C161" s="403"/>
      <c r="D161" s="403"/>
      <c r="E161" s="204"/>
      <c r="F161" s="104" t="s">
        <v>38</v>
      </c>
      <c r="G161" s="105"/>
      <c r="H161" s="105"/>
      <c r="I161" s="105"/>
      <c r="J161" s="105"/>
      <c r="K161" s="105"/>
      <c r="L161" s="105"/>
      <c r="M161" s="105"/>
      <c r="N161" s="105"/>
      <c r="O161" s="105"/>
      <c r="P161" s="105"/>
      <c r="Q161" s="105"/>
      <c r="R161" s="105"/>
      <c r="S161" s="106"/>
      <c r="T161" s="121" t="s">
        <v>260</v>
      </c>
      <c r="U161" s="122"/>
      <c r="V161" s="122"/>
      <c r="W161" s="122"/>
      <c r="X161" s="122"/>
      <c r="Y161" s="122"/>
      <c r="Z161" s="122"/>
      <c r="AA161" s="122"/>
      <c r="AB161" s="122"/>
      <c r="AC161" s="122"/>
      <c r="AD161" s="122"/>
      <c r="AE161" s="122"/>
      <c r="AF161" s="122"/>
      <c r="AG161" s="268"/>
    </row>
    <row r="162" spans="1:33" ht="15.75" customHeight="1">
      <c r="A162" s="402" t="s">
        <v>153</v>
      </c>
      <c r="B162" s="403"/>
      <c r="C162" s="403"/>
      <c r="D162" s="403"/>
      <c r="E162" s="204"/>
      <c r="F162" s="104" t="s">
        <v>38</v>
      </c>
      <c r="G162" s="105"/>
      <c r="H162" s="105"/>
      <c r="I162" s="105"/>
      <c r="J162" s="105"/>
      <c r="K162" s="105"/>
      <c r="L162" s="105"/>
      <c r="M162" s="105"/>
      <c r="N162" s="105"/>
      <c r="O162" s="105"/>
      <c r="P162" s="105"/>
      <c r="Q162" s="105"/>
      <c r="R162" s="105"/>
      <c r="S162" s="106"/>
      <c r="T162" s="121" t="s">
        <v>261</v>
      </c>
      <c r="U162" s="122"/>
      <c r="V162" s="122"/>
      <c r="W162" s="122"/>
      <c r="X162" s="122"/>
      <c r="Y162" s="122"/>
      <c r="Z162" s="122"/>
      <c r="AA162" s="122"/>
      <c r="AB162" s="122"/>
      <c r="AC162" s="122"/>
      <c r="AD162" s="122"/>
      <c r="AE162" s="122"/>
      <c r="AF162" s="122"/>
      <c r="AG162" s="268"/>
    </row>
    <row r="163" spans="1:33" ht="15.75" customHeight="1">
      <c r="A163" s="413" t="s">
        <v>154</v>
      </c>
      <c r="B163" s="414"/>
      <c r="C163" s="414"/>
      <c r="D163" s="414"/>
      <c r="E163" s="415"/>
      <c r="F163" s="153" t="s">
        <v>161</v>
      </c>
      <c r="G163" s="75"/>
      <c r="H163" s="75"/>
      <c r="I163" s="75"/>
      <c r="J163" s="75"/>
      <c r="K163" s="75"/>
      <c r="L163" s="75"/>
      <c r="M163" s="75"/>
      <c r="N163" s="75"/>
      <c r="O163" s="75"/>
      <c r="P163" s="75"/>
      <c r="Q163" s="75"/>
      <c r="R163" s="75"/>
      <c r="S163" s="76"/>
      <c r="T163" s="410" t="s">
        <v>231</v>
      </c>
      <c r="U163" s="411"/>
      <c r="V163" s="411"/>
      <c r="W163" s="411"/>
      <c r="X163" s="411"/>
      <c r="Y163" s="411"/>
      <c r="Z163" s="411"/>
      <c r="AA163" s="411"/>
      <c r="AB163" s="411"/>
      <c r="AC163" s="411"/>
      <c r="AD163" s="411"/>
      <c r="AE163" s="411"/>
      <c r="AF163" s="411"/>
      <c r="AG163" s="412"/>
    </row>
    <row r="164" spans="1:33" ht="15.75" customHeight="1">
      <c r="A164" s="407"/>
      <c r="B164" s="408"/>
      <c r="C164" s="408"/>
      <c r="D164" s="408"/>
      <c r="E164" s="409"/>
      <c r="F164" s="407" t="s">
        <v>162</v>
      </c>
      <c r="G164" s="408"/>
      <c r="H164" s="408"/>
      <c r="I164" s="408"/>
      <c r="J164" s="408"/>
      <c r="K164" s="408"/>
      <c r="L164" s="408"/>
      <c r="M164" s="408"/>
      <c r="N164" s="408"/>
      <c r="O164" s="408"/>
      <c r="P164" s="408"/>
      <c r="Q164" s="408"/>
      <c r="R164" s="408"/>
      <c r="S164" s="409"/>
      <c r="T164" s="416" t="s">
        <v>233</v>
      </c>
      <c r="U164" s="417"/>
      <c r="V164" s="417"/>
      <c r="W164" s="417"/>
      <c r="X164" s="417"/>
      <c r="Y164" s="417"/>
      <c r="Z164" s="417"/>
      <c r="AA164" s="417"/>
      <c r="AB164" s="417"/>
      <c r="AC164" s="417"/>
      <c r="AD164" s="417"/>
      <c r="AE164" s="417"/>
      <c r="AF164" s="417"/>
      <c r="AG164" s="418"/>
    </row>
    <row r="165" spans="1:33" ht="15.75" customHeight="1">
      <c r="A165" s="407"/>
      <c r="B165" s="408"/>
      <c r="C165" s="408"/>
      <c r="D165" s="408"/>
      <c r="E165" s="409"/>
      <c r="F165" s="407" t="s">
        <v>163</v>
      </c>
      <c r="G165" s="408"/>
      <c r="H165" s="408"/>
      <c r="I165" s="408"/>
      <c r="J165" s="408"/>
      <c r="K165" s="408"/>
      <c r="L165" s="408"/>
      <c r="M165" s="408"/>
      <c r="N165" s="408"/>
      <c r="O165" s="408"/>
      <c r="P165" s="408"/>
      <c r="Q165" s="408"/>
      <c r="R165" s="408"/>
      <c r="S165" s="409"/>
      <c r="T165" s="416" t="s">
        <v>234</v>
      </c>
      <c r="U165" s="417"/>
      <c r="V165" s="417"/>
      <c r="W165" s="417"/>
      <c r="X165" s="417"/>
      <c r="Y165" s="417"/>
      <c r="Z165" s="417"/>
      <c r="AA165" s="417"/>
      <c r="AB165" s="417"/>
      <c r="AC165" s="417"/>
      <c r="AD165" s="417"/>
      <c r="AE165" s="417"/>
      <c r="AF165" s="417"/>
      <c r="AG165" s="418"/>
    </row>
    <row r="166" spans="1:33" ht="15.75" customHeight="1">
      <c r="A166" s="154"/>
      <c r="B166" s="77"/>
      <c r="C166" s="77"/>
      <c r="D166" s="77"/>
      <c r="E166" s="78"/>
      <c r="F166" s="154"/>
      <c r="G166" s="77"/>
      <c r="H166" s="77"/>
      <c r="I166" s="77"/>
      <c r="J166" s="77"/>
      <c r="K166" s="77"/>
      <c r="L166" s="77"/>
      <c r="M166" s="77"/>
      <c r="N166" s="77"/>
      <c r="O166" s="77"/>
      <c r="P166" s="77"/>
      <c r="Q166" s="77"/>
      <c r="R166" s="77"/>
      <c r="S166" s="78"/>
      <c r="T166" s="404"/>
      <c r="U166" s="405"/>
      <c r="V166" s="405"/>
      <c r="W166" s="405"/>
      <c r="X166" s="405"/>
      <c r="Y166" s="405"/>
      <c r="Z166" s="405"/>
      <c r="AA166" s="405"/>
      <c r="AB166" s="405"/>
      <c r="AC166" s="405"/>
      <c r="AD166" s="405"/>
      <c r="AE166" s="405"/>
      <c r="AF166" s="405"/>
      <c r="AG166" s="406"/>
    </row>
    <row r="167" ht="15.75" customHeight="1"/>
    <row r="168" spans="1:33" ht="15.75" customHeight="1">
      <c r="A168" s="267" t="s">
        <v>93</v>
      </c>
      <c r="B168" s="267"/>
      <c r="C168" s="267"/>
      <c r="D168" s="267"/>
      <c r="E168" s="267"/>
      <c r="F168" s="267" t="s">
        <v>144</v>
      </c>
      <c r="G168" s="267"/>
      <c r="H168" s="267"/>
      <c r="I168" s="267"/>
      <c r="J168" s="267"/>
      <c r="K168" s="267"/>
      <c r="L168" s="267"/>
      <c r="M168" s="267"/>
      <c r="N168" s="267"/>
      <c r="O168" s="267"/>
      <c r="P168" s="267"/>
      <c r="Q168" s="267"/>
      <c r="R168" s="267"/>
      <c r="S168" s="267"/>
      <c r="T168" s="267" t="s">
        <v>145</v>
      </c>
      <c r="U168" s="267"/>
      <c r="V168" s="267"/>
      <c r="W168" s="267"/>
      <c r="X168" s="267"/>
      <c r="Y168" s="267"/>
      <c r="Z168" s="267"/>
      <c r="AA168" s="267"/>
      <c r="AB168" s="267"/>
      <c r="AC168" s="267"/>
      <c r="AD168" s="267"/>
      <c r="AE168" s="267"/>
      <c r="AF168" s="267"/>
      <c r="AG168" s="267"/>
    </row>
    <row r="169" spans="1:33" ht="15.75" customHeight="1">
      <c r="A169" s="197" t="s">
        <v>146</v>
      </c>
      <c r="B169" s="198"/>
      <c r="C169" s="198"/>
      <c r="D169" s="198"/>
      <c r="E169" s="210"/>
      <c r="F169" s="267"/>
      <c r="G169" s="267"/>
      <c r="H169" s="267"/>
      <c r="I169" s="267"/>
      <c r="J169" s="267"/>
      <c r="K169" s="267"/>
      <c r="L169" s="267"/>
      <c r="M169" s="267"/>
      <c r="N169" s="267"/>
      <c r="O169" s="267"/>
      <c r="P169" s="267"/>
      <c r="Q169" s="267"/>
      <c r="R169" s="267"/>
      <c r="S169" s="267"/>
      <c r="T169" s="269"/>
      <c r="U169" s="269"/>
      <c r="V169" s="269"/>
      <c r="W169" s="269"/>
      <c r="X169" s="269"/>
      <c r="Y169" s="269"/>
      <c r="Z169" s="269"/>
      <c r="AA169" s="269"/>
      <c r="AB169" s="269"/>
      <c r="AC169" s="269"/>
      <c r="AD169" s="269"/>
      <c r="AE169" s="269"/>
      <c r="AF169" s="269"/>
      <c r="AG169" s="269"/>
    </row>
    <row r="170" spans="1:33" ht="15.75" customHeight="1">
      <c r="A170" s="402" t="s">
        <v>147</v>
      </c>
      <c r="B170" s="403"/>
      <c r="C170" s="403"/>
      <c r="D170" s="403"/>
      <c r="E170" s="204"/>
      <c r="F170" s="267"/>
      <c r="G170" s="267"/>
      <c r="H170" s="267"/>
      <c r="I170" s="267"/>
      <c r="J170" s="267"/>
      <c r="K170" s="267"/>
      <c r="L170" s="267"/>
      <c r="M170" s="267"/>
      <c r="N170" s="267"/>
      <c r="O170" s="267"/>
      <c r="P170" s="267"/>
      <c r="Q170" s="267"/>
      <c r="R170" s="267"/>
      <c r="S170" s="267"/>
      <c r="T170" s="269"/>
      <c r="U170" s="269"/>
      <c r="V170" s="269"/>
      <c r="W170" s="269"/>
      <c r="X170" s="269"/>
      <c r="Y170" s="269"/>
      <c r="Z170" s="269"/>
      <c r="AA170" s="269"/>
      <c r="AB170" s="269"/>
      <c r="AC170" s="269"/>
      <c r="AD170" s="269"/>
      <c r="AE170" s="269"/>
      <c r="AF170" s="269"/>
      <c r="AG170" s="269"/>
    </row>
    <row r="171" spans="1:33" ht="15.75" customHeight="1">
      <c r="A171" s="402" t="s">
        <v>148</v>
      </c>
      <c r="B171" s="403"/>
      <c r="C171" s="403"/>
      <c r="D171" s="403"/>
      <c r="E171" s="204"/>
      <c r="F171" s="267" t="s">
        <v>38</v>
      </c>
      <c r="G171" s="267"/>
      <c r="H171" s="267"/>
      <c r="I171" s="267"/>
      <c r="J171" s="267"/>
      <c r="K171" s="267"/>
      <c r="L171" s="267"/>
      <c r="M171" s="267"/>
      <c r="N171" s="267"/>
      <c r="O171" s="267"/>
      <c r="P171" s="267"/>
      <c r="Q171" s="267"/>
      <c r="R171" s="267"/>
      <c r="S171" s="267"/>
      <c r="T171" s="269"/>
      <c r="U171" s="269"/>
      <c r="V171" s="269"/>
      <c r="W171" s="269"/>
      <c r="X171" s="269"/>
      <c r="Y171" s="269"/>
      <c r="Z171" s="269"/>
      <c r="AA171" s="269"/>
      <c r="AB171" s="269"/>
      <c r="AC171" s="269"/>
      <c r="AD171" s="269"/>
      <c r="AE171" s="269"/>
      <c r="AF171" s="269"/>
      <c r="AG171" s="269"/>
    </row>
    <row r="172" spans="1:33" ht="15.75" customHeight="1">
      <c r="A172" s="402" t="s">
        <v>149</v>
      </c>
      <c r="B172" s="403"/>
      <c r="C172" s="403"/>
      <c r="D172" s="403"/>
      <c r="E172" s="204"/>
      <c r="F172" s="267"/>
      <c r="G172" s="267"/>
      <c r="H172" s="267"/>
      <c r="I172" s="267"/>
      <c r="J172" s="267"/>
      <c r="K172" s="267"/>
      <c r="L172" s="267"/>
      <c r="M172" s="267"/>
      <c r="N172" s="267"/>
      <c r="O172" s="267"/>
      <c r="P172" s="267"/>
      <c r="Q172" s="267"/>
      <c r="R172" s="267"/>
      <c r="S172" s="267"/>
      <c r="T172" s="269"/>
      <c r="U172" s="269"/>
      <c r="V172" s="269"/>
      <c r="W172" s="269"/>
      <c r="X172" s="269"/>
      <c r="Y172" s="269"/>
      <c r="Z172" s="269"/>
      <c r="AA172" s="269"/>
      <c r="AB172" s="269"/>
      <c r="AC172" s="269"/>
      <c r="AD172" s="269"/>
      <c r="AE172" s="269"/>
      <c r="AF172" s="269"/>
      <c r="AG172" s="269"/>
    </row>
    <row r="173" spans="1:33" ht="15.75" customHeight="1">
      <c r="A173" s="402" t="s">
        <v>166</v>
      </c>
      <c r="B173" s="403"/>
      <c r="C173" s="403"/>
      <c r="D173" s="403"/>
      <c r="E173" s="204"/>
      <c r="F173" s="267"/>
      <c r="G173" s="267"/>
      <c r="H173" s="267"/>
      <c r="I173" s="267"/>
      <c r="J173" s="267"/>
      <c r="K173" s="267"/>
      <c r="L173" s="267"/>
      <c r="M173" s="267"/>
      <c r="N173" s="267"/>
      <c r="O173" s="267"/>
      <c r="P173" s="267"/>
      <c r="Q173" s="267"/>
      <c r="R173" s="267"/>
      <c r="S173" s="267"/>
      <c r="T173" s="269"/>
      <c r="U173" s="269"/>
      <c r="V173" s="269"/>
      <c r="W173" s="269"/>
      <c r="X173" s="269"/>
      <c r="Y173" s="269"/>
      <c r="Z173" s="269"/>
      <c r="AA173" s="269"/>
      <c r="AB173" s="269"/>
      <c r="AC173" s="269"/>
      <c r="AD173" s="269"/>
      <c r="AE173" s="269"/>
      <c r="AF173" s="269"/>
      <c r="AG173" s="269"/>
    </row>
    <row r="174" spans="1:33" ht="15.75" customHeight="1">
      <c r="A174" s="43" t="s">
        <v>150</v>
      </c>
      <c r="B174" s="44"/>
      <c r="C174" s="44"/>
      <c r="D174" s="44"/>
      <c r="E174" s="44"/>
      <c r="F174" s="267"/>
      <c r="G174" s="267"/>
      <c r="H174" s="267"/>
      <c r="I174" s="267"/>
      <c r="J174" s="267"/>
      <c r="K174" s="267"/>
      <c r="L174" s="267"/>
      <c r="M174" s="267"/>
      <c r="N174" s="267"/>
      <c r="O174" s="267"/>
      <c r="P174" s="267"/>
      <c r="Q174" s="267"/>
      <c r="R174" s="267"/>
      <c r="S174" s="267"/>
      <c r="T174" s="269"/>
      <c r="U174" s="269"/>
      <c r="V174" s="269"/>
      <c r="W174" s="269"/>
      <c r="X174" s="269"/>
      <c r="Y174" s="269"/>
      <c r="Z174" s="269"/>
      <c r="AA174" s="269"/>
      <c r="AB174" s="269"/>
      <c r="AC174" s="269"/>
      <c r="AD174" s="269"/>
      <c r="AE174" s="269"/>
      <c r="AF174" s="269"/>
      <c r="AG174" s="269"/>
    </row>
    <row r="175" spans="1:33" ht="15.75" customHeight="1">
      <c r="A175" s="402" t="s">
        <v>165</v>
      </c>
      <c r="B175" s="403"/>
      <c r="C175" s="403"/>
      <c r="D175" s="403"/>
      <c r="E175" s="204"/>
      <c r="F175" s="104" t="s">
        <v>155</v>
      </c>
      <c r="G175" s="105"/>
      <c r="H175" s="105"/>
      <c r="I175" s="105"/>
      <c r="J175" s="105"/>
      <c r="K175" s="105"/>
      <c r="L175" s="105"/>
      <c r="M175" s="105"/>
      <c r="N175" s="105"/>
      <c r="O175" s="105"/>
      <c r="P175" s="105"/>
      <c r="Q175" s="105"/>
      <c r="R175" s="105"/>
      <c r="S175" s="106"/>
      <c r="T175" s="104" t="s">
        <v>156</v>
      </c>
      <c r="U175" s="105"/>
      <c r="V175" s="105"/>
      <c r="W175" s="105"/>
      <c r="X175" s="105"/>
      <c r="Y175" s="105"/>
      <c r="Z175" s="105"/>
      <c r="AA175" s="105"/>
      <c r="AB175" s="105"/>
      <c r="AC175" s="105"/>
      <c r="AD175" s="105"/>
      <c r="AE175" s="105"/>
      <c r="AF175" s="105"/>
      <c r="AG175" s="106"/>
    </row>
    <row r="176" spans="1:33" ht="15.75" customHeight="1">
      <c r="A176" s="402" t="s">
        <v>151</v>
      </c>
      <c r="B176" s="403"/>
      <c r="C176" s="403"/>
      <c r="D176" s="403"/>
      <c r="E176" s="204"/>
      <c r="F176" s="104" t="s">
        <v>157</v>
      </c>
      <c r="G176" s="105"/>
      <c r="H176" s="105"/>
      <c r="I176" s="105"/>
      <c r="J176" s="105"/>
      <c r="K176" s="105"/>
      <c r="L176" s="105"/>
      <c r="M176" s="105"/>
      <c r="N176" s="105"/>
      <c r="O176" s="105"/>
      <c r="P176" s="105"/>
      <c r="Q176" s="105"/>
      <c r="R176" s="105"/>
      <c r="S176" s="106"/>
      <c r="T176" s="104" t="s">
        <v>157</v>
      </c>
      <c r="U176" s="105"/>
      <c r="V176" s="105"/>
      <c r="W176" s="105"/>
      <c r="X176" s="105"/>
      <c r="Y176" s="105"/>
      <c r="Z176" s="105"/>
      <c r="AA176" s="105"/>
      <c r="AB176" s="105"/>
      <c r="AC176" s="105"/>
      <c r="AD176" s="105"/>
      <c r="AE176" s="105"/>
      <c r="AF176" s="105"/>
      <c r="AG176" s="106"/>
    </row>
    <row r="177" spans="1:33" ht="15.75" customHeight="1">
      <c r="A177" s="402" t="s">
        <v>152</v>
      </c>
      <c r="B177" s="403"/>
      <c r="C177" s="403"/>
      <c r="D177" s="403"/>
      <c r="E177" s="204"/>
      <c r="F177" s="104" t="s">
        <v>38</v>
      </c>
      <c r="G177" s="105"/>
      <c r="H177" s="105"/>
      <c r="I177" s="105"/>
      <c r="J177" s="105"/>
      <c r="K177" s="105"/>
      <c r="L177" s="105"/>
      <c r="M177" s="105"/>
      <c r="N177" s="105"/>
      <c r="O177" s="105"/>
      <c r="P177" s="105"/>
      <c r="Q177" s="105"/>
      <c r="R177" s="105"/>
      <c r="S177" s="106"/>
      <c r="T177" s="104" t="s">
        <v>101</v>
      </c>
      <c r="U177" s="105"/>
      <c r="V177" s="105"/>
      <c r="W177" s="105"/>
      <c r="X177" s="105"/>
      <c r="Y177" s="105"/>
      <c r="Z177" s="105"/>
      <c r="AA177" s="105"/>
      <c r="AB177" s="105"/>
      <c r="AC177" s="105"/>
      <c r="AD177" s="105"/>
      <c r="AE177" s="105"/>
      <c r="AF177" s="105"/>
      <c r="AG177" s="106"/>
    </row>
    <row r="178" spans="1:33" ht="15.75" customHeight="1">
      <c r="A178" s="402" t="s">
        <v>153</v>
      </c>
      <c r="B178" s="403"/>
      <c r="C178" s="403"/>
      <c r="D178" s="403"/>
      <c r="E178" s="204"/>
      <c r="F178" s="104" t="s">
        <v>38</v>
      </c>
      <c r="G178" s="105"/>
      <c r="H178" s="105"/>
      <c r="I178" s="105"/>
      <c r="J178" s="105"/>
      <c r="K178" s="105"/>
      <c r="L178" s="105"/>
      <c r="M178" s="105"/>
      <c r="N178" s="105"/>
      <c r="O178" s="105"/>
      <c r="P178" s="105"/>
      <c r="Q178" s="105"/>
      <c r="R178" s="105"/>
      <c r="S178" s="106"/>
      <c r="T178" s="104" t="s">
        <v>101</v>
      </c>
      <c r="U178" s="105"/>
      <c r="V178" s="105"/>
      <c r="W178" s="105"/>
      <c r="X178" s="105"/>
      <c r="Y178" s="105"/>
      <c r="Z178" s="105"/>
      <c r="AA178" s="105"/>
      <c r="AB178" s="105"/>
      <c r="AC178" s="105"/>
      <c r="AD178" s="105"/>
      <c r="AE178" s="105"/>
      <c r="AF178" s="105"/>
      <c r="AG178" s="106"/>
    </row>
    <row r="179" spans="1:33" ht="15.75" customHeight="1">
      <c r="A179" s="413" t="s">
        <v>154</v>
      </c>
      <c r="B179" s="414"/>
      <c r="C179" s="414"/>
      <c r="D179" s="414"/>
      <c r="E179" s="415"/>
      <c r="F179" s="153" t="s">
        <v>161</v>
      </c>
      <c r="G179" s="75"/>
      <c r="H179" s="75"/>
      <c r="I179" s="75"/>
      <c r="J179" s="75"/>
      <c r="K179" s="75"/>
      <c r="L179" s="75"/>
      <c r="M179" s="75"/>
      <c r="N179" s="75"/>
      <c r="O179" s="75"/>
      <c r="P179" s="75"/>
      <c r="Q179" s="75"/>
      <c r="R179" s="75"/>
      <c r="S179" s="76"/>
      <c r="T179" s="410" t="s">
        <v>158</v>
      </c>
      <c r="U179" s="411"/>
      <c r="V179" s="411"/>
      <c r="W179" s="411"/>
      <c r="X179" s="411"/>
      <c r="Y179" s="411"/>
      <c r="Z179" s="411"/>
      <c r="AA179" s="411"/>
      <c r="AB179" s="411"/>
      <c r="AC179" s="411"/>
      <c r="AD179" s="411"/>
      <c r="AE179" s="411"/>
      <c r="AF179" s="411"/>
      <c r="AG179" s="412"/>
    </row>
    <row r="180" spans="1:33" ht="15.75" customHeight="1">
      <c r="A180" s="407"/>
      <c r="B180" s="408"/>
      <c r="C180" s="408"/>
      <c r="D180" s="408"/>
      <c r="E180" s="409"/>
      <c r="F180" s="407" t="s">
        <v>162</v>
      </c>
      <c r="G180" s="408"/>
      <c r="H180" s="408"/>
      <c r="I180" s="408"/>
      <c r="J180" s="408"/>
      <c r="K180" s="408"/>
      <c r="L180" s="408"/>
      <c r="M180" s="408"/>
      <c r="N180" s="408"/>
      <c r="O180" s="408"/>
      <c r="P180" s="408"/>
      <c r="Q180" s="408"/>
      <c r="R180" s="408"/>
      <c r="S180" s="409"/>
      <c r="T180" s="416" t="s">
        <v>159</v>
      </c>
      <c r="U180" s="417"/>
      <c r="V180" s="417"/>
      <c r="W180" s="417"/>
      <c r="X180" s="417"/>
      <c r="Y180" s="417"/>
      <c r="Z180" s="417"/>
      <c r="AA180" s="417"/>
      <c r="AB180" s="417"/>
      <c r="AC180" s="417"/>
      <c r="AD180" s="417"/>
      <c r="AE180" s="417"/>
      <c r="AF180" s="417"/>
      <c r="AG180" s="418"/>
    </row>
    <row r="181" spans="1:33" ht="15.75" customHeight="1">
      <c r="A181" s="407"/>
      <c r="B181" s="408"/>
      <c r="C181" s="408"/>
      <c r="D181" s="408"/>
      <c r="E181" s="409"/>
      <c r="F181" s="407" t="s">
        <v>163</v>
      </c>
      <c r="G181" s="408"/>
      <c r="H181" s="408"/>
      <c r="I181" s="408"/>
      <c r="J181" s="408"/>
      <c r="K181" s="408"/>
      <c r="L181" s="408"/>
      <c r="M181" s="408"/>
      <c r="N181" s="408"/>
      <c r="O181" s="408"/>
      <c r="P181" s="408"/>
      <c r="Q181" s="408"/>
      <c r="R181" s="408"/>
      <c r="S181" s="409"/>
      <c r="T181" s="416" t="s">
        <v>160</v>
      </c>
      <c r="U181" s="417"/>
      <c r="V181" s="417"/>
      <c r="W181" s="417"/>
      <c r="X181" s="417"/>
      <c r="Y181" s="417"/>
      <c r="Z181" s="417"/>
      <c r="AA181" s="417"/>
      <c r="AB181" s="417"/>
      <c r="AC181" s="417"/>
      <c r="AD181" s="417"/>
      <c r="AE181" s="417"/>
      <c r="AF181" s="417"/>
      <c r="AG181" s="418"/>
    </row>
    <row r="182" spans="1:33" ht="15.75" customHeight="1">
      <c r="A182" s="154"/>
      <c r="B182" s="77"/>
      <c r="C182" s="77"/>
      <c r="D182" s="77"/>
      <c r="E182" s="78"/>
      <c r="F182" s="154"/>
      <c r="G182" s="77"/>
      <c r="H182" s="77"/>
      <c r="I182" s="77"/>
      <c r="J182" s="77"/>
      <c r="K182" s="77"/>
      <c r="L182" s="77"/>
      <c r="M182" s="77"/>
      <c r="N182" s="77"/>
      <c r="O182" s="77"/>
      <c r="P182" s="77"/>
      <c r="Q182" s="77"/>
      <c r="R182" s="77"/>
      <c r="S182" s="78"/>
      <c r="T182" s="404"/>
      <c r="U182" s="405"/>
      <c r="V182" s="405"/>
      <c r="W182" s="405"/>
      <c r="X182" s="405"/>
      <c r="Y182" s="405"/>
      <c r="Z182" s="405"/>
      <c r="AA182" s="405"/>
      <c r="AB182" s="405"/>
      <c r="AC182" s="405"/>
      <c r="AD182" s="405"/>
      <c r="AE182" s="405"/>
      <c r="AF182" s="405"/>
      <c r="AG182" s="406"/>
    </row>
    <row r="183" spans="1:33" ht="13.5">
      <c r="A183" s="32" t="s">
        <v>111</v>
      </c>
      <c r="B183" s="30">
        <v>1</v>
      </c>
      <c r="C183" s="384" t="s">
        <v>142</v>
      </c>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84"/>
      <c r="AG183" s="384"/>
    </row>
    <row r="184" spans="1:33" ht="13.5">
      <c r="A184" s="32"/>
      <c r="B184" s="30"/>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c r="AG184" s="384"/>
    </row>
    <row r="185" spans="1:33" ht="13.5">
      <c r="A185" s="30"/>
      <c r="B185" s="30">
        <v>2</v>
      </c>
      <c r="C185" s="399" t="s">
        <v>167</v>
      </c>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c r="AG185" s="399"/>
    </row>
    <row r="186" spans="1:33" ht="13.5">
      <c r="A186" s="30"/>
      <c r="B186" s="3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c r="AG186" s="399"/>
    </row>
    <row r="187" spans="2:33" ht="13.5">
      <c r="B187" s="36">
        <v>3</v>
      </c>
      <c r="C187" s="36" t="s">
        <v>143</v>
      </c>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row>
  </sheetData>
  <sheetProtection/>
  <mergeCells count="436">
    <mergeCell ref="C74:AG74"/>
    <mergeCell ref="A107:F107"/>
    <mergeCell ref="A108:A110"/>
    <mergeCell ref="B108:D108"/>
    <mergeCell ref="B109:D109"/>
    <mergeCell ref="B110:D110"/>
    <mergeCell ref="E108:F108"/>
    <mergeCell ref="E109:F109"/>
    <mergeCell ref="AE106:AG106"/>
    <mergeCell ref="G106:I106"/>
    <mergeCell ref="B117:D117"/>
    <mergeCell ref="B118:D118"/>
    <mergeCell ref="A111:F111"/>
    <mergeCell ref="T178:AG178"/>
    <mergeCell ref="A112:A114"/>
    <mergeCell ref="B112:D112"/>
    <mergeCell ref="B113:D113"/>
    <mergeCell ref="B114:D114"/>
    <mergeCell ref="F174:S174"/>
    <mergeCell ref="T174:AG174"/>
    <mergeCell ref="C70:AG71"/>
    <mergeCell ref="V114:X114"/>
    <mergeCell ref="Y114:AA114"/>
    <mergeCell ref="AB114:AD114"/>
    <mergeCell ref="AE114:AG114"/>
    <mergeCell ref="A173:E173"/>
    <mergeCell ref="T168:AG168"/>
    <mergeCell ref="A169:E169"/>
    <mergeCell ref="F173:S173"/>
    <mergeCell ref="T173:AG173"/>
    <mergeCell ref="F181:S181"/>
    <mergeCell ref="T181:AG181"/>
    <mergeCell ref="A182:E182"/>
    <mergeCell ref="F182:S182"/>
    <mergeCell ref="T182:AG182"/>
    <mergeCell ref="F177:S177"/>
    <mergeCell ref="T177:AG177"/>
    <mergeCell ref="A178:E178"/>
    <mergeCell ref="F178:S178"/>
    <mergeCell ref="T179:AG179"/>
    <mergeCell ref="A175:E175"/>
    <mergeCell ref="F175:S175"/>
    <mergeCell ref="T175:AG175"/>
    <mergeCell ref="A170:E170"/>
    <mergeCell ref="F170:S170"/>
    <mergeCell ref="T170:AG170"/>
    <mergeCell ref="A171:E171"/>
    <mergeCell ref="F171:S171"/>
    <mergeCell ref="T171:AG171"/>
    <mergeCell ref="F172:S172"/>
    <mergeCell ref="A165:E165"/>
    <mergeCell ref="F165:S165"/>
    <mergeCell ref="T165:AG165"/>
    <mergeCell ref="A166:E166"/>
    <mergeCell ref="F166:S166"/>
    <mergeCell ref="T166:AG166"/>
    <mergeCell ref="T172:AG172"/>
    <mergeCell ref="A168:E168"/>
    <mergeCell ref="F168:S168"/>
    <mergeCell ref="A156:E156"/>
    <mergeCell ref="A159:E159"/>
    <mergeCell ref="F159:S159"/>
    <mergeCell ref="T159:AG159"/>
    <mergeCell ref="T161:AG161"/>
    <mergeCell ref="A162:E162"/>
    <mergeCell ref="F162:S162"/>
    <mergeCell ref="T162:AG162"/>
    <mergeCell ref="A160:E160"/>
    <mergeCell ref="A161:E161"/>
    <mergeCell ref="A146:E146"/>
    <mergeCell ref="A145:E145"/>
    <mergeCell ref="A157:E157"/>
    <mergeCell ref="F157:S157"/>
    <mergeCell ref="T157:AG157"/>
    <mergeCell ref="A154:E154"/>
    <mergeCell ref="F154:S154"/>
    <mergeCell ref="T154:AG154"/>
    <mergeCell ref="A155:E155"/>
    <mergeCell ref="F155:S155"/>
    <mergeCell ref="A144:E144"/>
    <mergeCell ref="A143:E143"/>
    <mergeCell ref="F140:S140"/>
    <mergeCell ref="T144:AG144"/>
    <mergeCell ref="A152:E152"/>
    <mergeCell ref="F152:S152"/>
    <mergeCell ref="T152:AG152"/>
    <mergeCell ref="A150:E150"/>
    <mergeCell ref="A149:E149"/>
    <mergeCell ref="A137:E137"/>
    <mergeCell ref="F137:S137"/>
    <mergeCell ref="T137:AG137"/>
    <mergeCell ref="T138:AG138"/>
    <mergeCell ref="F139:S139"/>
    <mergeCell ref="F141:S141"/>
    <mergeCell ref="A141:E141"/>
    <mergeCell ref="A140:E140"/>
    <mergeCell ref="A180:E180"/>
    <mergeCell ref="F180:S180"/>
    <mergeCell ref="T180:AG180"/>
    <mergeCell ref="A181:E181"/>
    <mergeCell ref="A176:E176"/>
    <mergeCell ref="F176:S176"/>
    <mergeCell ref="T176:AG176"/>
    <mergeCell ref="A177:E177"/>
    <mergeCell ref="A179:E179"/>
    <mergeCell ref="F179:S179"/>
    <mergeCell ref="A172:E172"/>
    <mergeCell ref="F169:S169"/>
    <mergeCell ref="T169:AG169"/>
    <mergeCell ref="F161:S161"/>
    <mergeCell ref="F164:S164"/>
    <mergeCell ref="T164:AG164"/>
    <mergeCell ref="A163:E163"/>
    <mergeCell ref="F163:S163"/>
    <mergeCell ref="T163:AG163"/>
    <mergeCell ref="A164:E164"/>
    <mergeCell ref="F158:S158"/>
    <mergeCell ref="T158:AG158"/>
    <mergeCell ref="F160:S160"/>
    <mergeCell ref="F156:S156"/>
    <mergeCell ref="T156:AG156"/>
    <mergeCell ref="F148:S148"/>
    <mergeCell ref="T149:AG149"/>
    <mergeCell ref="T148:AG148"/>
    <mergeCell ref="T160:AG160"/>
    <mergeCell ref="T155:AG155"/>
    <mergeCell ref="A153:E153"/>
    <mergeCell ref="F153:S153"/>
    <mergeCell ref="F147:S147"/>
    <mergeCell ref="T153:AG153"/>
    <mergeCell ref="F150:S150"/>
    <mergeCell ref="T150:AG150"/>
    <mergeCell ref="F149:S149"/>
    <mergeCell ref="T147:AG147"/>
    <mergeCell ref="A147:E147"/>
    <mergeCell ref="A148:E148"/>
    <mergeCell ref="H126:AG127"/>
    <mergeCell ref="F145:S145"/>
    <mergeCell ref="F144:S144"/>
    <mergeCell ref="T145:AG145"/>
    <mergeCell ref="T142:AG142"/>
    <mergeCell ref="F143:S143"/>
    <mergeCell ref="T143:AG143"/>
    <mergeCell ref="F136:S136"/>
    <mergeCell ref="F142:S142"/>
    <mergeCell ref="C120:AG122"/>
    <mergeCell ref="T140:AG140"/>
    <mergeCell ref="T141:AG141"/>
    <mergeCell ref="T139:AG139"/>
    <mergeCell ref="F146:S146"/>
    <mergeCell ref="A139:E139"/>
    <mergeCell ref="A138:E138"/>
    <mergeCell ref="A136:E136"/>
    <mergeCell ref="T136:AG136"/>
    <mergeCell ref="T146:AG146"/>
    <mergeCell ref="Y118:AA118"/>
    <mergeCell ref="AB118:AD118"/>
    <mergeCell ref="AE118:AG118"/>
    <mergeCell ref="P118:R118"/>
    <mergeCell ref="C185:AG186"/>
    <mergeCell ref="S119:U119"/>
    <mergeCell ref="V119:X119"/>
    <mergeCell ref="Y119:AA119"/>
    <mergeCell ref="AB119:AD119"/>
    <mergeCell ref="AE119:AG119"/>
    <mergeCell ref="A119:D119"/>
    <mergeCell ref="S118:U118"/>
    <mergeCell ref="V118:X118"/>
    <mergeCell ref="E119:F119"/>
    <mergeCell ref="G119:I119"/>
    <mergeCell ref="J119:L119"/>
    <mergeCell ref="M119:O119"/>
    <mergeCell ref="P119:R119"/>
    <mergeCell ref="A116:A118"/>
    <mergeCell ref="B116:D116"/>
    <mergeCell ref="S117:U117"/>
    <mergeCell ref="V117:X117"/>
    <mergeCell ref="Y117:AA117"/>
    <mergeCell ref="AB117:AD117"/>
    <mergeCell ref="AE117:AG117"/>
    <mergeCell ref="C183:AG184"/>
    <mergeCell ref="F138:S138"/>
    <mergeCell ref="A126:G127"/>
    <mergeCell ref="A128:G129"/>
    <mergeCell ref="H128:AG129"/>
    <mergeCell ref="S116:U116"/>
    <mergeCell ref="V116:X116"/>
    <mergeCell ref="Y116:AA116"/>
    <mergeCell ref="AB116:AD116"/>
    <mergeCell ref="AE116:AG116"/>
    <mergeCell ref="E117:F117"/>
    <mergeCell ref="G117:I117"/>
    <mergeCell ref="J117:L117"/>
    <mergeCell ref="M117:O117"/>
    <mergeCell ref="P117:R117"/>
    <mergeCell ref="V115:X115"/>
    <mergeCell ref="Y115:AA115"/>
    <mergeCell ref="AB115:AD115"/>
    <mergeCell ref="AE115:AG115"/>
    <mergeCell ref="E116:F116"/>
    <mergeCell ref="G116:I116"/>
    <mergeCell ref="J116:L116"/>
    <mergeCell ref="M116:O116"/>
    <mergeCell ref="P116:R116"/>
    <mergeCell ref="G115:I115"/>
    <mergeCell ref="S115:U115"/>
    <mergeCell ref="A115:F115"/>
    <mergeCell ref="E110:F110"/>
    <mergeCell ref="E112:F112"/>
    <mergeCell ref="E113:F113"/>
    <mergeCell ref="E114:F114"/>
    <mergeCell ref="S114:U114"/>
    <mergeCell ref="G112:I112"/>
    <mergeCell ref="J112:L112"/>
    <mergeCell ref="M112:O112"/>
    <mergeCell ref="V113:X113"/>
    <mergeCell ref="Y113:AA113"/>
    <mergeCell ref="AB113:AD113"/>
    <mergeCell ref="P112:R112"/>
    <mergeCell ref="S112:U112"/>
    <mergeCell ref="V112:X112"/>
    <mergeCell ref="Y112:AA112"/>
    <mergeCell ref="AB112:AD112"/>
    <mergeCell ref="AE113:AG113"/>
    <mergeCell ref="G114:I114"/>
    <mergeCell ref="J114:L114"/>
    <mergeCell ref="M114:O114"/>
    <mergeCell ref="G113:I113"/>
    <mergeCell ref="J113:L113"/>
    <mergeCell ref="M113:O113"/>
    <mergeCell ref="P113:R113"/>
    <mergeCell ref="P114:R114"/>
    <mergeCell ref="S113:U113"/>
    <mergeCell ref="J115:L115"/>
    <mergeCell ref="M115:O115"/>
    <mergeCell ref="P115:R115"/>
    <mergeCell ref="E118:F118"/>
    <mergeCell ref="G118:I118"/>
    <mergeCell ref="J118:L118"/>
    <mergeCell ref="M118:O118"/>
    <mergeCell ref="AE112:AG112"/>
    <mergeCell ref="S111:U111"/>
    <mergeCell ref="V111:X111"/>
    <mergeCell ref="Y111:AA111"/>
    <mergeCell ref="AB111:AD111"/>
    <mergeCell ref="AE111:AG111"/>
    <mergeCell ref="G111:I111"/>
    <mergeCell ref="J111:L111"/>
    <mergeCell ref="AF93:AG93"/>
    <mergeCell ref="M111:O111"/>
    <mergeCell ref="P111:R111"/>
    <mergeCell ref="A99:AG102"/>
    <mergeCell ref="Y106:AA106"/>
    <mergeCell ref="G108:I108"/>
    <mergeCell ref="J108:L108"/>
    <mergeCell ref="M108:O108"/>
    <mergeCell ref="P84:V84"/>
    <mergeCell ref="W84:X84"/>
    <mergeCell ref="Y92:AE92"/>
    <mergeCell ref="S107:U107"/>
    <mergeCell ref="V107:X107"/>
    <mergeCell ref="Y107:AA107"/>
    <mergeCell ref="Y93:AE93"/>
    <mergeCell ref="Y87:AG88"/>
    <mergeCell ref="Y89:AG91"/>
    <mergeCell ref="AE107:AG107"/>
    <mergeCell ref="V106:X106"/>
    <mergeCell ref="S106:U106"/>
    <mergeCell ref="AB106:AD106"/>
    <mergeCell ref="Y84:AE84"/>
    <mergeCell ref="AF84:AG84"/>
    <mergeCell ref="AF85:AG85"/>
    <mergeCell ref="Y86:AE86"/>
    <mergeCell ref="AF86:AG86"/>
    <mergeCell ref="AF92:AG92"/>
    <mergeCell ref="AB108:AD108"/>
    <mergeCell ref="AE108:AG108"/>
    <mergeCell ref="E106:F106"/>
    <mergeCell ref="P92:V92"/>
    <mergeCell ref="W92:X92"/>
    <mergeCell ref="A92:O92"/>
    <mergeCell ref="AB107:AD107"/>
    <mergeCell ref="A106:D106"/>
    <mergeCell ref="G107:I107"/>
    <mergeCell ref="W93:X93"/>
    <mergeCell ref="P106:R106"/>
    <mergeCell ref="J109:L109"/>
    <mergeCell ref="M109:O109"/>
    <mergeCell ref="P109:R109"/>
    <mergeCell ref="S109:U109"/>
    <mergeCell ref="Y108:AA108"/>
    <mergeCell ref="A93:O93"/>
    <mergeCell ref="P93:V93"/>
    <mergeCell ref="M107:O107"/>
    <mergeCell ref="M106:O106"/>
    <mergeCell ref="J106:L106"/>
    <mergeCell ref="S108:U108"/>
    <mergeCell ref="J107:L107"/>
    <mergeCell ref="P108:R108"/>
    <mergeCell ref="V108:X108"/>
    <mergeCell ref="P107:R107"/>
    <mergeCell ref="A45:L45"/>
    <mergeCell ref="M45:X45"/>
    <mergeCell ref="E47:U47"/>
    <mergeCell ref="V47:AG47"/>
    <mergeCell ref="A47:D48"/>
    <mergeCell ref="C42:AG42"/>
    <mergeCell ref="E48:H48"/>
    <mergeCell ref="I48:L48"/>
    <mergeCell ref="M48:P48"/>
    <mergeCell ref="Q48:U48"/>
    <mergeCell ref="Z51:AC51"/>
    <mergeCell ref="AD51:AG51"/>
    <mergeCell ref="A52:D52"/>
    <mergeCell ref="E52:H52"/>
    <mergeCell ref="I52:L52"/>
    <mergeCell ref="M52:P52"/>
    <mergeCell ref="Q52:U52"/>
    <mergeCell ref="V52:Y52"/>
    <mergeCell ref="Z52:AC52"/>
    <mergeCell ref="AD52:AG52"/>
    <mergeCell ref="A51:D51"/>
    <mergeCell ref="E51:H51"/>
    <mergeCell ref="I51:L51"/>
    <mergeCell ref="M51:P51"/>
    <mergeCell ref="Q51:U51"/>
    <mergeCell ref="V51:Y51"/>
    <mergeCell ref="I50:L50"/>
    <mergeCell ref="M50:P50"/>
    <mergeCell ref="Q50:U50"/>
    <mergeCell ref="V50:Y50"/>
    <mergeCell ref="Z50:AC50"/>
    <mergeCell ref="AD50:AG50"/>
    <mergeCell ref="C38:AG39"/>
    <mergeCell ref="C41:AG41"/>
    <mergeCell ref="C40:AG40"/>
    <mergeCell ref="A49:D49"/>
    <mergeCell ref="E49:H49"/>
    <mergeCell ref="I49:L49"/>
    <mergeCell ref="M49:P49"/>
    <mergeCell ref="Q49:U49"/>
    <mergeCell ref="V49:Y49"/>
    <mergeCell ref="Z49:AC49"/>
    <mergeCell ref="A35:I35"/>
    <mergeCell ref="A14:AG16"/>
    <mergeCell ref="C68:AG69"/>
    <mergeCell ref="C66:AG67"/>
    <mergeCell ref="C64:AG65"/>
    <mergeCell ref="C61:AG63"/>
    <mergeCell ref="AB32:AG33"/>
    <mergeCell ref="C55:AG56"/>
    <mergeCell ref="A34:I34"/>
    <mergeCell ref="J34:O34"/>
    <mergeCell ref="G109:I109"/>
    <mergeCell ref="J32:AA32"/>
    <mergeCell ref="A32:I33"/>
    <mergeCell ref="V36:AA36"/>
    <mergeCell ref="AB36:AG36"/>
    <mergeCell ref="V37:AA37"/>
    <mergeCell ref="AB37:AG37"/>
    <mergeCell ref="A37:I37"/>
    <mergeCell ref="J37:O37"/>
    <mergeCell ref="P37:U37"/>
    <mergeCell ref="W85:X85"/>
    <mergeCell ref="P86:V86"/>
    <mergeCell ref="W86:X86"/>
    <mergeCell ref="A87:O88"/>
    <mergeCell ref="A89:O91"/>
    <mergeCell ref="P87:X88"/>
    <mergeCell ref="P89:X91"/>
    <mergeCell ref="C53:AG54"/>
    <mergeCell ref="Z48:AC48"/>
    <mergeCell ref="A83:O83"/>
    <mergeCell ref="P83:X83"/>
    <mergeCell ref="Y83:AG83"/>
    <mergeCell ref="A84:O84"/>
    <mergeCell ref="V48:Y48"/>
    <mergeCell ref="AD49:AG49"/>
    <mergeCell ref="A50:D50"/>
    <mergeCell ref="E50:H50"/>
    <mergeCell ref="AB35:AG35"/>
    <mergeCell ref="Z85:AE85"/>
    <mergeCell ref="AD48:AG48"/>
    <mergeCell ref="AB109:AD109"/>
    <mergeCell ref="AE109:AG109"/>
    <mergeCell ref="G110:I110"/>
    <mergeCell ref="J110:L110"/>
    <mergeCell ref="M110:O110"/>
    <mergeCell ref="P110:R110"/>
    <mergeCell ref="A36:I36"/>
    <mergeCell ref="J36:O36"/>
    <mergeCell ref="P36:U36"/>
    <mergeCell ref="V109:X109"/>
    <mergeCell ref="Y109:AA109"/>
    <mergeCell ref="J35:O35"/>
    <mergeCell ref="P35:U35"/>
    <mergeCell ref="V35:AA35"/>
    <mergeCell ref="A85:O85"/>
    <mergeCell ref="A86:O86"/>
    <mergeCell ref="Q85:V85"/>
    <mergeCell ref="AA21:AG21"/>
    <mergeCell ref="AA20:AG20"/>
    <mergeCell ref="T29:Z29"/>
    <mergeCell ref="AA29:AG29"/>
    <mergeCell ref="J33:O33"/>
    <mergeCell ref="S110:U110"/>
    <mergeCell ref="V110:X110"/>
    <mergeCell ref="Y110:AA110"/>
    <mergeCell ref="P34:U34"/>
    <mergeCell ref="V34:AA34"/>
    <mergeCell ref="A26:S26"/>
    <mergeCell ref="T26:Z26"/>
    <mergeCell ref="AA26:AG26"/>
    <mergeCell ref="A27:S27"/>
    <mergeCell ref="T27:Z27"/>
    <mergeCell ref="AA27:AG27"/>
    <mergeCell ref="V33:AA33"/>
    <mergeCell ref="A23:S23"/>
    <mergeCell ref="A22:S22"/>
    <mergeCell ref="A21:S21"/>
    <mergeCell ref="A20:S20"/>
    <mergeCell ref="T23:Z23"/>
    <mergeCell ref="T22:Z22"/>
    <mergeCell ref="T21:Z21"/>
    <mergeCell ref="P33:U33"/>
    <mergeCell ref="T20:Z20"/>
    <mergeCell ref="C72:AG73"/>
    <mergeCell ref="AB34:AG34"/>
    <mergeCell ref="AA23:AG23"/>
    <mergeCell ref="AB110:AD110"/>
    <mergeCell ref="AE110:AG110"/>
    <mergeCell ref="AA22:AG22"/>
    <mergeCell ref="A28:S28"/>
    <mergeCell ref="T28:Z28"/>
    <mergeCell ref="AA28:AG28"/>
    <mergeCell ref="A29:S29"/>
  </mergeCells>
  <printOptions/>
  <pageMargins left="0.9055118110236221" right="0.5118110236220472" top="0.5118110236220472" bottom="0.4724409448818898" header="0.31496062992125984" footer="0.31496062992125984"/>
  <pageSetup cellComments="asDisplayed" horizontalDpi="600" verticalDpi="600" orientation="portrait" paperSize="9" r:id="rId3"/>
  <rowBreaks count="2" manualBreakCount="2">
    <brk id="58" max="255" man="1"/>
    <brk id="76" max="255" man="1"/>
  </rowBreaks>
  <legacyDrawing r:id="rId2"/>
</worksheet>
</file>

<file path=xl/worksheets/sheet3.xml><?xml version="1.0" encoding="utf-8"?>
<worksheet xmlns="http://schemas.openxmlformats.org/spreadsheetml/2006/main" xmlns:r="http://schemas.openxmlformats.org/officeDocument/2006/relationships">
  <dimension ref="B2:AX57"/>
  <sheetViews>
    <sheetView view="pageBreakPreview" zoomScale="87" zoomScaleSheetLayoutView="87" zoomScalePageLayoutView="0" workbookViewId="0" topLeftCell="A1">
      <selection activeCell="Y4" sqref="Y4"/>
    </sheetView>
  </sheetViews>
  <sheetFormatPr defaultColWidth="2.625" defaultRowHeight="15.75" customHeight="1"/>
  <cols>
    <col min="1" max="7" width="2.625" style="2" customWidth="1"/>
    <col min="8" max="8" width="3.25390625" style="2" customWidth="1"/>
    <col min="9" max="16384" width="2.625" style="2" customWidth="1"/>
  </cols>
  <sheetData>
    <row r="1" ht="24.75" customHeight="1"/>
    <row r="2" ht="15.75" customHeight="1">
      <c r="B2" s="1" t="s">
        <v>39</v>
      </c>
    </row>
    <row r="3" spans="2:43" ht="18" customHeight="1">
      <c r="B3" s="83" t="s">
        <v>40</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row>
    <row r="4" spans="2:43" ht="18"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84" t="s">
        <v>257</v>
      </c>
      <c r="AK4" s="85"/>
      <c r="AL4" s="85"/>
      <c r="AM4" s="85"/>
      <c r="AN4" s="85"/>
      <c r="AO4" s="85"/>
      <c r="AP4" s="85"/>
      <c r="AQ4" s="85"/>
    </row>
    <row r="5" spans="2:43" ht="18" customHeight="1">
      <c r="B5" s="12"/>
      <c r="C5" s="1" t="s">
        <v>289</v>
      </c>
      <c r="D5" s="1"/>
      <c r="E5" s="1"/>
      <c r="F5" s="1"/>
      <c r="G5" s="1"/>
      <c r="H5" s="1"/>
      <c r="I5" s="1"/>
      <c r="J5" s="1"/>
      <c r="K5" s="1"/>
      <c r="L5" s="1"/>
      <c r="M5" s="1"/>
      <c r="N5" s="1"/>
      <c r="O5" s="1"/>
      <c r="P5" s="1"/>
      <c r="Q5" s="1"/>
      <c r="R5" s="1"/>
      <c r="S5" s="12"/>
      <c r="T5" s="12"/>
      <c r="U5" s="12"/>
      <c r="V5" s="12"/>
      <c r="W5" s="12"/>
      <c r="X5" s="12"/>
      <c r="Y5" s="12"/>
      <c r="Z5" s="12"/>
      <c r="AA5" s="12"/>
      <c r="AB5" s="12"/>
      <c r="AC5" s="12"/>
      <c r="AD5" s="12"/>
      <c r="AE5" s="12"/>
      <c r="AF5" s="12"/>
      <c r="AG5" s="12"/>
      <c r="AH5" s="12"/>
      <c r="AI5" s="12"/>
      <c r="AJ5" s="47"/>
      <c r="AK5" s="12"/>
      <c r="AL5" s="12"/>
      <c r="AM5" s="12"/>
      <c r="AN5" s="12"/>
      <c r="AO5" s="12"/>
      <c r="AP5" s="12"/>
      <c r="AQ5" s="12"/>
    </row>
    <row r="6" spans="2:43" ht="15.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2:43" ht="15.75" customHeight="1">
      <c r="B7" s="86" t="s">
        <v>41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row>
    <row r="8" spans="2:43" ht="10.5" customHeigh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row>
    <row r="9" spans="25:43" s="1" customFormat="1" ht="13.5" customHeight="1" thickBot="1">
      <c r="Y9" s="5"/>
      <c r="Z9" s="14"/>
      <c r="AA9" s="14"/>
      <c r="AB9" s="14"/>
      <c r="AC9" s="14"/>
      <c r="AD9" s="14"/>
      <c r="AE9" s="14"/>
      <c r="AF9" s="14"/>
      <c r="AG9" s="14"/>
      <c r="AH9" s="5"/>
      <c r="AI9" s="5"/>
      <c r="AJ9" s="5"/>
      <c r="AK9" s="5"/>
      <c r="AL9" s="5"/>
      <c r="AM9" s="5"/>
      <c r="AN9" s="5"/>
      <c r="AO9" s="5"/>
      <c r="AP9" s="5"/>
      <c r="AQ9" s="5"/>
    </row>
    <row r="10" spans="2:43" ht="34.5" customHeight="1">
      <c r="B10" s="88" t="s">
        <v>8</v>
      </c>
      <c r="C10" s="91" t="s">
        <v>9</v>
      </c>
      <c r="D10" s="92"/>
      <c r="E10" s="92"/>
      <c r="F10" s="93"/>
      <c r="G10" s="94" t="s">
        <v>168</v>
      </c>
      <c r="H10" s="95"/>
      <c r="I10" s="95"/>
      <c r="J10" s="95"/>
      <c r="K10" s="95"/>
      <c r="L10" s="96" t="s">
        <v>169</v>
      </c>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2:43" ht="15" customHeight="1">
      <c r="B11" s="89"/>
      <c r="C11" s="98" t="s">
        <v>173</v>
      </c>
      <c r="D11" s="99"/>
      <c r="E11" s="99"/>
      <c r="F11" s="100"/>
      <c r="G11" s="101" t="s">
        <v>245</v>
      </c>
      <c r="H11" s="102"/>
      <c r="I11" s="102"/>
      <c r="J11" s="102"/>
      <c r="K11" s="102"/>
      <c r="L11" s="102"/>
      <c r="M11" s="102"/>
      <c r="N11" s="102"/>
      <c r="O11" s="102"/>
      <c r="P11" s="102"/>
      <c r="Q11" s="102"/>
      <c r="R11" s="103"/>
      <c r="S11" s="104" t="s">
        <v>10</v>
      </c>
      <c r="T11" s="105"/>
      <c r="U11" s="105"/>
      <c r="V11" s="105"/>
      <c r="W11" s="105"/>
      <c r="X11" s="105"/>
      <c r="Y11" s="105"/>
      <c r="Z11" s="106"/>
      <c r="AA11" s="104" t="s">
        <v>11</v>
      </c>
      <c r="AB11" s="105"/>
      <c r="AC11" s="105"/>
      <c r="AD11" s="105"/>
      <c r="AE11" s="105"/>
      <c r="AF11" s="105"/>
      <c r="AG11" s="105"/>
      <c r="AH11" s="106"/>
      <c r="AI11" s="104" t="s">
        <v>12</v>
      </c>
      <c r="AJ11" s="105"/>
      <c r="AK11" s="105"/>
      <c r="AL11" s="104" t="s">
        <v>13</v>
      </c>
      <c r="AM11" s="105"/>
      <c r="AN11" s="105"/>
      <c r="AO11" s="105"/>
      <c r="AP11" s="105"/>
      <c r="AQ11" s="107"/>
    </row>
    <row r="12" spans="2:43" ht="44.25" customHeight="1">
      <c r="B12" s="89"/>
      <c r="C12" s="108" t="s">
        <v>14</v>
      </c>
      <c r="D12" s="109"/>
      <c r="E12" s="109"/>
      <c r="F12" s="110"/>
      <c r="G12" s="111" t="s">
        <v>246</v>
      </c>
      <c r="H12" s="112"/>
      <c r="I12" s="112"/>
      <c r="J12" s="112"/>
      <c r="K12" s="112"/>
      <c r="L12" s="112"/>
      <c r="M12" s="112"/>
      <c r="N12" s="112"/>
      <c r="O12" s="112"/>
      <c r="P12" s="112"/>
      <c r="Q12" s="113" t="s">
        <v>15</v>
      </c>
      <c r="R12" s="114"/>
      <c r="S12" s="115" t="s">
        <v>170</v>
      </c>
      <c r="T12" s="116"/>
      <c r="U12" s="116"/>
      <c r="V12" s="116"/>
      <c r="W12" s="116"/>
      <c r="X12" s="116"/>
      <c r="Y12" s="116"/>
      <c r="Z12" s="117"/>
      <c r="AA12" s="118" t="s">
        <v>247</v>
      </c>
      <c r="AB12" s="119"/>
      <c r="AC12" s="119"/>
      <c r="AD12" s="119"/>
      <c r="AE12" s="119"/>
      <c r="AF12" s="119"/>
      <c r="AG12" s="119"/>
      <c r="AH12" s="120"/>
      <c r="AI12" s="121">
        <v>51</v>
      </c>
      <c r="AJ12" s="122"/>
      <c r="AK12" s="8" t="s">
        <v>1</v>
      </c>
      <c r="AL12" s="121" t="s">
        <v>171</v>
      </c>
      <c r="AM12" s="122"/>
      <c r="AN12" s="122"/>
      <c r="AO12" s="122"/>
      <c r="AP12" s="122"/>
      <c r="AQ12" s="123"/>
    </row>
    <row r="13" spans="2:43" ht="15.75" customHeight="1">
      <c r="B13" s="89"/>
      <c r="C13" s="124" t="s">
        <v>34</v>
      </c>
      <c r="D13" s="125"/>
      <c r="E13" s="125"/>
      <c r="F13" s="126"/>
      <c r="G13" s="130" t="s">
        <v>172</v>
      </c>
      <c r="H13" s="131"/>
      <c r="I13" s="131"/>
      <c r="J13" s="131"/>
      <c r="K13" s="131"/>
      <c r="L13" s="131"/>
      <c r="M13" s="131"/>
      <c r="N13" s="131"/>
      <c r="O13" s="131"/>
      <c r="P13" s="131"/>
      <c r="Q13" s="131"/>
      <c r="R13" s="131"/>
      <c r="S13" s="131"/>
      <c r="T13" s="131"/>
      <c r="U13" s="131"/>
      <c r="V13" s="131"/>
      <c r="W13" s="131"/>
      <c r="X13" s="131"/>
      <c r="Y13" s="131"/>
      <c r="Z13" s="131"/>
      <c r="AA13" s="131"/>
      <c r="AB13" s="131"/>
      <c r="AC13" s="132"/>
      <c r="AD13" s="136" t="s">
        <v>32</v>
      </c>
      <c r="AE13" s="137"/>
      <c r="AF13" s="137"/>
      <c r="AG13" s="137"/>
      <c r="AH13" s="137"/>
      <c r="AI13" s="138"/>
      <c r="AJ13" s="139">
        <v>23743</v>
      </c>
      <c r="AK13" s="119"/>
      <c r="AL13" s="119"/>
      <c r="AM13" s="119"/>
      <c r="AN13" s="119"/>
      <c r="AO13" s="119"/>
      <c r="AP13" s="119"/>
      <c r="AQ13" s="140"/>
    </row>
    <row r="14" spans="2:43" ht="32.25" customHeight="1" thickBot="1">
      <c r="B14" s="90"/>
      <c r="C14" s="127"/>
      <c r="D14" s="128"/>
      <c r="E14" s="128"/>
      <c r="F14" s="129"/>
      <c r="G14" s="133"/>
      <c r="H14" s="134"/>
      <c r="I14" s="134"/>
      <c r="J14" s="134"/>
      <c r="K14" s="134"/>
      <c r="L14" s="134"/>
      <c r="M14" s="134"/>
      <c r="N14" s="134"/>
      <c r="O14" s="134"/>
      <c r="P14" s="134"/>
      <c r="Q14" s="134"/>
      <c r="R14" s="134"/>
      <c r="S14" s="134"/>
      <c r="T14" s="134"/>
      <c r="U14" s="134"/>
      <c r="V14" s="134"/>
      <c r="W14" s="134"/>
      <c r="X14" s="134"/>
      <c r="Y14" s="134"/>
      <c r="Z14" s="134"/>
      <c r="AA14" s="134"/>
      <c r="AB14" s="134"/>
      <c r="AC14" s="135"/>
      <c r="AD14" s="144" t="s">
        <v>33</v>
      </c>
      <c r="AE14" s="145"/>
      <c r="AF14" s="145"/>
      <c r="AG14" s="145"/>
      <c r="AH14" s="145"/>
      <c r="AI14" s="146"/>
      <c r="AJ14" s="141"/>
      <c r="AK14" s="142"/>
      <c r="AL14" s="142"/>
      <c r="AM14" s="142"/>
      <c r="AN14" s="142"/>
      <c r="AO14" s="142"/>
      <c r="AP14" s="142"/>
      <c r="AQ14" s="143"/>
    </row>
    <row r="15" spans="3:22" ht="15" customHeight="1">
      <c r="C15" s="15"/>
      <c r="D15" s="15"/>
      <c r="E15" s="15"/>
      <c r="F15" s="15"/>
      <c r="G15" s="21"/>
      <c r="H15" s="21"/>
      <c r="I15" s="21"/>
      <c r="J15" s="21"/>
      <c r="K15" s="21"/>
      <c r="L15" s="21"/>
      <c r="M15" s="21"/>
      <c r="N15" s="21"/>
      <c r="O15" s="21"/>
      <c r="P15" s="21"/>
      <c r="Q15" s="21"/>
      <c r="R15" s="21"/>
      <c r="S15" s="21"/>
      <c r="T15" s="21"/>
      <c r="U15" s="21"/>
      <c r="V15" s="21"/>
    </row>
    <row r="16" spans="2:43" ht="15" customHeight="1">
      <c r="B16" s="147" t="s">
        <v>21</v>
      </c>
      <c r="C16" s="148"/>
      <c r="D16" s="149"/>
      <c r="E16" s="125" t="s">
        <v>243</v>
      </c>
      <c r="F16" s="148"/>
      <c r="G16" s="149"/>
      <c r="H16" s="153" t="s">
        <v>25</v>
      </c>
      <c r="I16" s="75"/>
      <c r="J16" s="75"/>
      <c r="K16" s="75"/>
      <c r="L16" s="75"/>
      <c r="M16" s="76"/>
      <c r="N16" s="104" t="s">
        <v>31</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6"/>
    </row>
    <row r="17" spans="2:43" ht="15" customHeight="1">
      <c r="B17" s="150"/>
      <c r="C17" s="151"/>
      <c r="D17" s="152"/>
      <c r="E17" s="151"/>
      <c r="F17" s="151"/>
      <c r="G17" s="152"/>
      <c r="H17" s="154"/>
      <c r="I17" s="77"/>
      <c r="J17" s="77"/>
      <c r="K17" s="77"/>
      <c r="L17" s="77"/>
      <c r="M17" s="78"/>
      <c r="N17" s="104" t="s">
        <v>22</v>
      </c>
      <c r="O17" s="105"/>
      <c r="P17" s="105"/>
      <c r="Q17" s="105"/>
      <c r="R17" s="105"/>
      <c r="S17" s="105"/>
      <c r="T17" s="105"/>
      <c r="U17" s="105"/>
      <c r="V17" s="105"/>
      <c r="W17" s="106"/>
      <c r="X17" s="104" t="s">
        <v>23</v>
      </c>
      <c r="Y17" s="105"/>
      <c r="Z17" s="105"/>
      <c r="AA17" s="105"/>
      <c r="AB17" s="105"/>
      <c r="AC17" s="106"/>
      <c r="AD17" s="104" t="s">
        <v>24</v>
      </c>
      <c r="AE17" s="105"/>
      <c r="AF17" s="105"/>
      <c r="AG17" s="105"/>
      <c r="AH17" s="105"/>
      <c r="AI17" s="105"/>
      <c r="AJ17" s="106"/>
      <c r="AK17" s="104" t="s">
        <v>35</v>
      </c>
      <c r="AL17" s="105"/>
      <c r="AM17" s="105"/>
      <c r="AN17" s="105"/>
      <c r="AO17" s="105"/>
      <c r="AP17" s="105"/>
      <c r="AQ17" s="106"/>
    </row>
    <row r="18" spans="2:43" ht="15" customHeight="1">
      <c r="B18" s="350" t="s">
        <v>262</v>
      </c>
      <c r="C18" s="351"/>
      <c r="D18" s="425"/>
      <c r="E18" s="350" t="s">
        <v>263</v>
      </c>
      <c r="F18" s="351"/>
      <c r="G18" s="425"/>
      <c r="H18" s="429" t="s">
        <v>264</v>
      </c>
      <c r="I18" s="430"/>
      <c r="J18" s="430"/>
      <c r="K18" s="430"/>
      <c r="L18" s="430"/>
      <c r="M18" s="431"/>
      <c r="N18" s="155" t="s">
        <v>199</v>
      </c>
      <c r="O18" s="156"/>
      <c r="P18" s="156"/>
      <c r="Q18" s="156"/>
      <c r="R18" s="156"/>
      <c r="S18" s="156"/>
      <c r="T18" s="156"/>
      <c r="U18" s="156"/>
      <c r="V18" s="156"/>
      <c r="W18" s="157"/>
      <c r="X18" s="118" t="s">
        <v>203</v>
      </c>
      <c r="Y18" s="119"/>
      <c r="Z18" s="119"/>
      <c r="AA18" s="119"/>
      <c r="AB18" s="119"/>
      <c r="AC18" s="120"/>
      <c r="AD18" s="79">
        <v>25000</v>
      </c>
      <c r="AE18" s="80"/>
      <c r="AF18" s="80"/>
      <c r="AG18" s="80"/>
      <c r="AH18" s="80"/>
      <c r="AI18" s="75" t="s">
        <v>26</v>
      </c>
      <c r="AJ18" s="76"/>
      <c r="AK18" s="79">
        <v>22500</v>
      </c>
      <c r="AL18" s="80"/>
      <c r="AM18" s="80"/>
      <c r="AN18" s="80"/>
      <c r="AO18" s="80"/>
      <c r="AP18" s="75" t="s">
        <v>26</v>
      </c>
      <c r="AQ18" s="76"/>
    </row>
    <row r="19" spans="2:43" ht="24.75" customHeight="1">
      <c r="B19" s="426"/>
      <c r="C19" s="427"/>
      <c r="D19" s="428"/>
      <c r="E19" s="426"/>
      <c r="F19" s="427"/>
      <c r="G19" s="428"/>
      <c r="H19" s="432"/>
      <c r="I19" s="433"/>
      <c r="J19" s="433"/>
      <c r="K19" s="433"/>
      <c r="L19" s="433"/>
      <c r="M19" s="434"/>
      <c r="N19" s="158"/>
      <c r="O19" s="159"/>
      <c r="P19" s="159"/>
      <c r="Q19" s="159"/>
      <c r="R19" s="159"/>
      <c r="S19" s="159"/>
      <c r="T19" s="159"/>
      <c r="U19" s="159"/>
      <c r="V19" s="159"/>
      <c r="W19" s="160"/>
      <c r="X19" s="161"/>
      <c r="Y19" s="162"/>
      <c r="Z19" s="162"/>
      <c r="AA19" s="162"/>
      <c r="AB19" s="162"/>
      <c r="AC19" s="163"/>
      <c r="AD19" s="81"/>
      <c r="AE19" s="82"/>
      <c r="AF19" s="82"/>
      <c r="AG19" s="82"/>
      <c r="AH19" s="82"/>
      <c r="AI19" s="77"/>
      <c r="AJ19" s="78"/>
      <c r="AK19" s="81"/>
      <c r="AL19" s="82"/>
      <c r="AM19" s="82"/>
      <c r="AN19" s="82"/>
      <c r="AO19" s="82"/>
      <c r="AP19" s="77"/>
      <c r="AQ19" s="78"/>
    </row>
    <row r="20" spans="2:43" ht="21.75" customHeight="1">
      <c r="B20" s="23"/>
      <c r="C20" s="3" t="s">
        <v>36</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5:17" ht="11.25" customHeight="1">
      <c r="E21" s="4"/>
      <c r="F21" s="4"/>
      <c r="G21" s="4"/>
      <c r="H21" s="4"/>
      <c r="Q21" s="6"/>
    </row>
    <row r="22" spans="2:43" ht="21" customHeight="1">
      <c r="B22" s="164" t="s">
        <v>27</v>
      </c>
      <c r="C22" s="165"/>
      <c r="D22" s="18"/>
      <c r="E22" s="18"/>
      <c r="F22" s="18"/>
      <c r="G22" s="19"/>
      <c r="H22" s="170" t="s">
        <v>29</v>
      </c>
      <c r="I22" s="171"/>
      <c r="J22" s="171"/>
      <c r="K22" s="171"/>
      <c r="L22" s="171"/>
      <c r="M22" s="172"/>
      <c r="N22" s="170" t="s">
        <v>30</v>
      </c>
      <c r="O22" s="171"/>
      <c r="P22" s="171"/>
      <c r="Q22" s="171"/>
      <c r="R22" s="171"/>
      <c r="S22" s="172"/>
      <c r="T22" s="170" t="s">
        <v>29</v>
      </c>
      <c r="U22" s="171"/>
      <c r="V22" s="171"/>
      <c r="W22" s="171"/>
      <c r="X22" s="171"/>
      <c r="Y22" s="172"/>
      <c r="Z22" s="170" t="s">
        <v>30</v>
      </c>
      <c r="AA22" s="171"/>
      <c r="AB22" s="171"/>
      <c r="AC22" s="171"/>
      <c r="AD22" s="171"/>
      <c r="AE22" s="172"/>
      <c r="AF22" s="170" t="s">
        <v>29</v>
      </c>
      <c r="AG22" s="171"/>
      <c r="AH22" s="171"/>
      <c r="AI22" s="171"/>
      <c r="AJ22" s="171"/>
      <c r="AK22" s="172"/>
      <c r="AL22" s="170" t="s">
        <v>30</v>
      </c>
      <c r="AM22" s="171"/>
      <c r="AN22" s="171"/>
      <c r="AO22" s="171"/>
      <c r="AP22" s="171"/>
      <c r="AQ22" s="172"/>
    </row>
    <row r="23" spans="2:43" ht="21" customHeight="1">
      <c r="B23" s="166"/>
      <c r="C23" s="167"/>
      <c r="D23" s="15"/>
      <c r="E23" s="15"/>
      <c r="F23" s="15"/>
      <c r="G23" s="16"/>
      <c r="H23" s="173" t="s">
        <v>175</v>
      </c>
      <c r="I23" s="174"/>
      <c r="J23" s="174"/>
      <c r="K23" s="175">
        <v>23</v>
      </c>
      <c r="L23" s="175"/>
      <c r="M23" s="48" t="s">
        <v>176</v>
      </c>
      <c r="N23" s="176">
        <v>0</v>
      </c>
      <c r="O23" s="177"/>
      <c r="P23" s="177"/>
      <c r="Q23" s="177"/>
      <c r="R23" s="178" t="s">
        <v>26</v>
      </c>
      <c r="S23" s="179"/>
      <c r="T23" s="173" t="s">
        <v>177</v>
      </c>
      <c r="U23" s="174"/>
      <c r="V23" s="174"/>
      <c r="W23" s="180"/>
      <c r="X23" s="180"/>
      <c r="Y23" s="48" t="s">
        <v>176</v>
      </c>
      <c r="Z23" s="181"/>
      <c r="AA23" s="182"/>
      <c r="AB23" s="182"/>
      <c r="AC23" s="182"/>
      <c r="AD23" s="178" t="s">
        <v>26</v>
      </c>
      <c r="AE23" s="179"/>
      <c r="AF23" s="173" t="s">
        <v>178</v>
      </c>
      <c r="AG23" s="174"/>
      <c r="AH23" s="174"/>
      <c r="AI23" s="180"/>
      <c r="AJ23" s="180"/>
      <c r="AK23" s="48" t="s">
        <v>176</v>
      </c>
      <c r="AL23" s="181"/>
      <c r="AM23" s="182"/>
      <c r="AN23" s="182"/>
      <c r="AO23" s="182"/>
      <c r="AP23" s="178" t="s">
        <v>26</v>
      </c>
      <c r="AQ23" s="179"/>
    </row>
    <row r="24" spans="2:43" ht="21" customHeight="1">
      <c r="B24" s="166"/>
      <c r="C24" s="167"/>
      <c r="D24" s="15" t="s">
        <v>28</v>
      </c>
      <c r="E24" s="15"/>
      <c r="F24" s="15"/>
      <c r="G24" s="16"/>
      <c r="H24" s="173" t="s">
        <v>179</v>
      </c>
      <c r="I24" s="174"/>
      <c r="J24" s="174"/>
      <c r="K24" s="175">
        <v>24</v>
      </c>
      <c r="L24" s="175"/>
      <c r="M24" s="48" t="s">
        <v>176</v>
      </c>
      <c r="N24" s="176">
        <v>5640</v>
      </c>
      <c r="O24" s="177"/>
      <c r="P24" s="177"/>
      <c r="Q24" s="177"/>
      <c r="R24" s="178" t="s">
        <v>26</v>
      </c>
      <c r="S24" s="179"/>
      <c r="T24" s="173" t="s">
        <v>180</v>
      </c>
      <c r="U24" s="174"/>
      <c r="V24" s="174"/>
      <c r="W24" s="180"/>
      <c r="X24" s="180"/>
      <c r="Y24" s="48" t="s">
        <v>176</v>
      </c>
      <c r="Z24" s="181"/>
      <c r="AA24" s="182"/>
      <c r="AB24" s="182"/>
      <c r="AC24" s="182"/>
      <c r="AD24" s="178" t="s">
        <v>26</v>
      </c>
      <c r="AE24" s="179"/>
      <c r="AF24" s="173" t="s">
        <v>181</v>
      </c>
      <c r="AG24" s="174"/>
      <c r="AH24" s="174"/>
      <c r="AI24" s="180"/>
      <c r="AJ24" s="180"/>
      <c r="AK24" s="48" t="s">
        <v>176</v>
      </c>
      <c r="AL24" s="181"/>
      <c r="AM24" s="182"/>
      <c r="AN24" s="182"/>
      <c r="AO24" s="182"/>
      <c r="AP24" s="178" t="s">
        <v>26</v>
      </c>
      <c r="AQ24" s="179"/>
    </row>
    <row r="25" spans="2:43" ht="21" customHeight="1">
      <c r="B25" s="166"/>
      <c r="C25" s="167"/>
      <c r="D25" s="183" t="s">
        <v>182</v>
      </c>
      <c r="E25" s="184"/>
      <c r="F25" s="184"/>
      <c r="G25" s="185"/>
      <c r="H25" s="173" t="s">
        <v>183</v>
      </c>
      <c r="I25" s="174"/>
      <c r="J25" s="174"/>
      <c r="K25" s="175">
        <v>25</v>
      </c>
      <c r="L25" s="175"/>
      <c r="M25" s="48" t="s">
        <v>176</v>
      </c>
      <c r="N25" s="176">
        <v>5620</v>
      </c>
      <c r="O25" s="177"/>
      <c r="P25" s="177"/>
      <c r="Q25" s="177"/>
      <c r="R25" s="178" t="s">
        <v>26</v>
      </c>
      <c r="S25" s="179"/>
      <c r="T25" s="173" t="s">
        <v>184</v>
      </c>
      <c r="U25" s="174"/>
      <c r="V25" s="174"/>
      <c r="W25" s="180"/>
      <c r="X25" s="180"/>
      <c r="Y25" s="48" t="s">
        <v>176</v>
      </c>
      <c r="Z25" s="181"/>
      <c r="AA25" s="182"/>
      <c r="AB25" s="182"/>
      <c r="AC25" s="182"/>
      <c r="AD25" s="178" t="s">
        <v>26</v>
      </c>
      <c r="AE25" s="179"/>
      <c r="AF25" s="173" t="s">
        <v>185</v>
      </c>
      <c r="AG25" s="174"/>
      <c r="AH25" s="174"/>
      <c r="AI25" s="180"/>
      <c r="AJ25" s="180"/>
      <c r="AK25" s="48" t="s">
        <v>176</v>
      </c>
      <c r="AL25" s="181"/>
      <c r="AM25" s="182"/>
      <c r="AN25" s="182"/>
      <c r="AO25" s="182"/>
      <c r="AP25" s="178" t="s">
        <v>26</v>
      </c>
      <c r="AQ25" s="179"/>
    </row>
    <row r="26" spans="2:45" ht="21" customHeight="1">
      <c r="B26" s="166"/>
      <c r="C26" s="167"/>
      <c r="D26" s="183"/>
      <c r="E26" s="184"/>
      <c r="F26" s="184"/>
      <c r="G26" s="185"/>
      <c r="H26" s="173" t="s">
        <v>186</v>
      </c>
      <c r="I26" s="174"/>
      <c r="J26" s="174"/>
      <c r="K26" s="175">
        <v>26</v>
      </c>
      <c r="L26" s="175"/>
      <c r="M26" s="48" t="s">
        <v>176</v>
      </c>
      <c r="N26" s="176">
        <v>5620</v>
      </c>
      <c r="O26" s="177"/>
      <c r="P26" s="177"/>
      <c r="Q26" s="177"/>
      <c r="R26" s="178" t="s">
        <v>26</v>
      </c>
      <c r="S26" s="179"/>
      <c r="T26" s="173" t="s">
        <v>187</v>
      </c>
      <c r="U26" s="174"/>
      <c r="V26" s="174"/>
      <c r="W26" s="180"/>
      <c r="X26" s="180"/>
      <c r="Y26" s="48" t="s">
        <v>176</v>
      </c>
      <c r="Z26" s="181"/>
      <c r="AA26" s="182"/>
      <c r="AB26" s="182"/>
      <c r="AC26" s="182"/>
      <c r="AD26" s="178" t="s">
        <v>26</v>
      </c>
      <c r="AE26" s="179"/>
      <c r="AF26" s="173" t="s">
        <v>188</v>
      </c>
      <c r="AG26" s="174"/>
      <c r="AH26" s="174"/>
      <c r="AI26" s="180"/>
      <c r="AJ26" s="180"/>
      <c r="AK26" s="48" t="s">
        <v>176</v>
      </c>
      <c r="AL26" s="181"/>
      <c r="AM26" s="182"/>
      <c r="AN26" s="182"/>
      <c r="AO26" s="182"/>
      <c r="AP26" s="178" t="s">
        <v>26</v>
      </c>
      <c r="AQ26" s="179"/>
      <c r="AS26" s="2" t="s">
        <v>174</v>
      </c>
    </row>
    <row r="27" spans="2:50" ht="21" customHeight="1">
      <c r="B27" s="168"/>
      <c r="C27" s="169"/>
      <c r="D27" s="17"/>
      <c r="E27" s="17"/>
      <c r="F27" s="17"/>
      <c r="G27" s="20"/>
      <c r="H27" s="173" t="s">
        <v>189</v>
      </c>
      <c r="I27" s="174"/>
      <c r="J27" s="174"/>
      <c r="K27" s="175">
        <v>27</v>
      </c>
      <c r="L27" s="175"/>
      <c r="M27" s="48" t="s">
        <v>176</v>
      </c>
      <c r="N27" s="176">
        <v>5620</v>
      </c>
      <c r="O27" s="177"/>
      <c r="P27" s="177"/>
      <c r="Q27" s="177"/>
      <c r="R27" s="178" t="s">
        <v>26</v>
      </c>
      <c r="S27" s="179"/>
      <c r="T27" s="173" t="s">
        <v>190</v>
      </c>
      <c r="U27" s="174"/>
      <c r="V27" s="174"/>
      <c r="W27" s="180"/>
      <c r="X27" s="180"/>
      <c r="Y27" s="48" t="s">
        <v>176</v>
      </c>
      <c r="Z27" s="181"/>
      <c r="AA27" s="182"/>
      <c r="AB27" s="182"/>
      <c r="AC27" s="182"/>
      <c r="AD27" s="178" t="s">
        <v>26</v>
      </c>
      <c r="AE27" s="179"/>
      <c r="AF27" s="173" t="s">
        <v>191</v>
      </c>
      <c r="AG27" s="174"/>
      <c r="AH27" s="174"/>
      <c r="AI27" s="180"/>
      <c r="AJ27" s="180"/>
      <c r="AK27" s="48" t="s">
        <v>176</v>
      </c>
      <c r="AL27" s="181"/>
      <c r="AM27" s="182"/>
      <c r="AN27" s="182"/>
      <c r="AO27" s="182"/>
      <c r="AP27" s="178" t="s">
        <v>26</v>
      </c>
      <c r="AQ27" s="179"/>
      <c r="AS27" s="186" t="str">
        <f>IF(AK19=(N23+N24+N25+N26+N27+Z23+Z24+Z25+Z26+Z27+AL23+AL24+AL25+AL26+AL27),N23+N24+N25+N26+N27+Z23+Z24+Z25+Z26+Z27+AL23+AL24+AL25+AL26+AL27,"不一致")</f>
        <v>不一致</v>
      </c>
      <c r="AT27" s="186"/>
      <c r="AU27" s="186"/>
      <c r="AV27" s="186"/>
      <c r="AW27" s="186"/>
      <c r="AX27" s="186"/>
    </row>
    <row r="28" spans="5:17" ht="8.25" customHeight="1">
      <c r="E28" s="4"/>
      <c r="F28" s="4"/>
      <c r="G28" s="4"/>
      <c r="H28" s="4"/>
      <c r="Q28" s="6"/>
    </row>
    <row r="29" spans="2:43" ht="27" customHeight="1">
      <c r="B29" s="187" t="s">
        <v>7</v>
      </c>
      <c r="C29" s="188"/>
      <c r="D29" s="189"/>
      <c r="E29" s="196" t="s">
        <v>9</v>
      </c>
      <c r="F29" s="178"/>
      <c r="G29" s="178"/>
      <c r="H29" s="179"/>
      <c r="I29" s="197" t="s">
        <v>0</v>
      </c>
      <c r="J29" s="198"/>
      <c r="K29" s="198"/>
      <c r="L29" s="198"/>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200"/>
    </row>
    <row r="30" spans="2:43" ht="15" customHeight="1">
      <c r="B30" s="190"/>
      <c r="C30" s="191"/>
      <c r="D30" s="192"/>
      <c r="E30" s="98" t="s">
        <v>2</v>
      </c>
      <c r="F30" s="99"/>
      <c r="G30" s="99"/>
      <c r="H30" s="100"/>
      <c r="I30" s="201"/>
      <c r="J30" s="202"/>
      <c r="K30" s="202"/>
      <c r="L30" s="202"/>
      <c r="M30" s="202"/>
      <c r="N30" s="202"/>
      <c r="O30" s="202"/>
      <c r="P30" s="202"/>
      <c r="Q30" s="203"/>
      <c r="R30" s="104" t="s">
        <v>10</v>
      </c>
      <c r="S30" s="105"/>
      <c r="T30" s="105"/>
      <c r="U30" s="105"/>
      <c r="V30" s="105"/>
      <c r="W30" s="105"/>
      <c r="X30" s="105"/>
      <c r="Y30" s="105"/>
      <c r="Z30" s="106"/>
      <c r="AA30" s="104" t="s">
        <v>11</v>
      </c>
      <c r="AB30" s="105"/>
      <c r="AC30" s="105"/>
      <c r="AD30" s="105"/>
      <c r="AE30" s="105"/>
      <c r="AF30" s="105"/>
      <c r="AG30" s="105"/>
      <c r="AH30" s="106"/>
      <c r="AI30" s="104" t="s">
        <v>12</v>
      </c>
      <c r="AJ30" s="105"/>
      <c r="AK30" s="105"/>
      <c r="AL30" s="104" t="s">
        <v>13</v>
      </c>
      <c r="AM30" s="105"/>
      <c r="AN30" s="105"/>
      <c r="AO30" s="105"/>
      <c r="AP30" s="105"/>
      <c r="AQ30" s="204"/>
    </row>
    <row r="31" spans="2:43" ht="31.5" customHeight="1">
      <c r="B31" s="193"/>
      <c r="C31" s="194"/>
      <c r="D31" s="195"/>
      <c r="E31" s="205" t="s">
        <v>17</v>
      </c>
      <c r="F31" s="206"/>
      <c r="G31" s="206"/>
      <c r="H31" s="207"/>
      <c r="I31" s="208"/>
      <c r="J31" s="209"/>
      <c r="K31" s="209"/>
      <c r="L31" s="209"/>
      <c r="M31" s="209"/>
      <c r="N31" s="209"/>
      <c r="O31" s="209"/>
      <c r="P31" s="209"/>
      <c r="Q31" s="10" t="s">
        <v>15</v>
      </c>
      <c r="R31" s="197" t="s">
        <v>54</v>
      </c>
      <c r="S31" s="198"/>
      <c r="T31" s="198"/>
      <c r="U31" s="198"/>
      <c r="V31" s="198"/>
      <c r="W31" s="198"/>
      <c r="X31" s="198"/>
      <c r="Y31" s="198"/>
      <c r="Z31" s="210"/>
      <c r="AA31" s="211" t="s">
        <v>16</v>
      </c>
      <c r="AB31" s="212"/>
      <c r="AC31" s="212"/>
      <c r="AD31" s="212"/>
      <c r="AE31" s="212"/>
      <c r="AF31" s="212"/>
      <c r="AG31" s="212"/>
      <c r="AH31" s="213"/>
      <c r="AI31" s="104"/>
      <c r="AJ31" s="105"/>
      <c r="AK31" s="7" t="s">
        <v>18</v>
      </c>
      <c r="AL31" s="104"/>
      <c r="AM31" s="105"/>
      <c r="AN31" s="105"/>
      <c r="AO31" s="105"/>
      <c r="AP31" s="105"/>
      <c r="AQ31" s="106"/>
    </row>
    <row r="32" spans="5:17" ht="9" customHeight="1">
      <c r="E32" s="4"/>
      <c r="F32" s="4"/>
      <c r="G32" s="4"/>
      <c r="H32" s="4"/>
      <c r="Q32" s="6"/>
    </row>
    <row r="33" spans="2:43" ht="27" customHeight="1">
      <c r="B33" s="214" t="s">
        <v>6</v>
      </c>
      <c r="C33" s="215"/>
      <c r="D33" s="216"/>
      <c r="E33" s="196" t="s">
        <v>9</v>
      </c>
      <c r="F33" s="178"/>
      <c r="G33" s="178"/>
      <c r="H33" s="179"/>
      <c r="I33" s="197" t="s">
        <v>55</v>
      </c>
      <c r="J33" s="198"/>
      <c r="K33" s="198"/>
      <c r="L33" s="198"/>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200"/>
    </row>
    <row r="34" spans="2:43" ht="15" customHeight="1">
      <c r="B34" s="217"/>
      <c r="C34" s="218"/>
      <c r="D34" s="219"/>
      <c r="E34" s="98" t="s">
        <v>56</v>
      </c>
      <c r="F34" s="99"/>
      <c r="G34" s="99"/>
      <c r="H34" s="100"/>
      <c r="I34" s="201"/>
      <c r="J34" s="202"/>
      <c r="K34" s="202"/>
      <c r="L34" s="202"/>
      <c r="M34" s="202"/>
      <c r="N34" s="202"/>
      <c r="O34" s="202"/>
      <c r="P34" s="202"/>
      <c r="Q34" s="203"/>
      <c r="R34" s="104" t="s">
        <v>10</v>
      </c>
      <c r="S34" s="105"/>
      <c r="T34" s="105"/>
      <c r="U34" s="105"/>
      <c r="V34" s="105"/>
      <c r="W34" s="105"/>
      <c r="X34" s="105"/>
      <c r="Y34" s="105"/>
      <c r="Z34" s="106"/>
      <c r="AA34" s="104" t="s">
        <v>11</v>
      </c>
      <c r="AB34" s="105"/>
      <c r="AC34" s="105"/>
      <c r="AD34" s="105"/>
      <c r="AE34" s="105"/>
      <c r="AF34" s="105"/>
      <c r="AG34" s="105"/>
      <c r="AH34" s="106"/>
      <c r="AI34" s="104" t="s">
        <v>12</v>
      </c>
      <c r="AJ34" s="105"/>
      <c r="AK34" s="106"/>
      <c r="AL34" s="104" t="s">
        <v>13</v>
      </c>
      <c r="AM34" s="105"/>
      <c r="AN34" s="105"/>
      <c r="AO34" s="105"/>
      <c r="AP34" s="105"/>
      <c r="AQ34" s="106"/>
    </row>
    <row r="35" spans="2:43" ht="31.5" customHeight="1">
      <c r="B35" s="217"/>
      <c r="C35" s="218"/>
      <c r="D35" s="219"/>
      <c r="E35" s="205" t="s">
        <v>17</v>
      </c>
      <c r="F35" s="206"/>
      <c r="G35" s="206"/>
      <c r="H35" s="207"/>
      <c r="I35" s="208"/>
      <c r="J35" s="209"/>
      <c r="K35" s="209"/>
      <c r="L35" s="209"/>
      <c r="M35" s="209"/>
      <c r="N35" s="209"/>
      <c r="O35" s="209"/>
      <c r="P35" s="209"/>
      <c r="Q35" s="10" t="s">
        <v>15</v>
      </c>
      <c r="R35" s="197" t="s">
        <v>54</v>
      </c>
      <c r="S35" s="198"/>
      <c r="T35" s="198"/>
      <c r="U35" s="198"/>
      <c r="V35" s="198"/>
      <c r="W35" s="198"/>
      <c r="X35" s="198"/>
      <c r="Y35" s="198"/>
      <c r="Z35" s="210"/>
      <c r="AA35" s="211" t="s">
        <v>16</v>
      </c>
      <c r="AB35" s="212"/>
      <c r="AC35" s="212"/>
      <c r="AD35" s="212"/>
      <c r="AE35" s="212"/>
      <c r="AF35" s="212"/>
      <c r="AG35" s="212"/>
      <c r="AH35" s="213"/>
      <c r="AI35" s="104"/>
      <c r="AJ35" s="105"/>
      <c r="AK35" s="7" t="s">
        <v>18</v>
      </c>
      <c r="AL35" s="104"/>
      <c r="AM35" s="105"/>
      <c r="AN35" s="105"/>
      <c r="AO35" s="105"/>
      <c r="AP35" s="105"/>
      <c r="AQ35" s="106"/>
    </row>
    <row r="36" spans="2:43" ht="27" customHeight="1">
      <c r="B36" s="217"/>
      <c r="C36" s="218"/>
      <c r="D36" s="219"/>
      <c r="E36" s="196" t="s">
        <v>9</v>
      </c>
      <c r="F36" s="178"/>
      <c r="G36" s="178"/>
      <c r="H36" s="179"/>
      <c r="I36" s="197" t="s">
        <v>55</v>
      </c>
      <c r="J36" s="198"/>
      <c r="K36" s="198"/>
      <c r="L36" s="198"/>
      <c r="M36" s="198"/>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200"/>
    </row>
    <row r="37" spans="2:43" ht="15" customHeight="1">
      <c r="B37" s="217"/>
      <c r="C37" s="218"/>
      <c r="D37" s="219"/>
      <c r="E37" s="98" t="s">
        <v>56</v>
      </c>
      <c r="F37" s="99"/>
      <c r="G37" s="99"/>
      <c r="H37" s="100"/>
      <c r="I37" s="201"/>
      <c r="J37" s="202"/>
      <c r="K37" s="202"/>
      <c r="L37" s="202"/>
      <c r="M37" s="202"/>
      <c r="N37" s="202"/>
      <c r="O37" s="202"/>
      <c r="P37" s="202"/>
      <c r="Q37" s="203"/>
      <c r="R37" s="104" t="s">
        <v>10</v>
      </c>
      <c r="S37" s="105"/>
      <c r="T37" s="105"/>
      <c r="U37" s="105"/>
      <c r="V37" s="105"/>
      <c r="W37" s="105"/>
      <c r="X37" s="105"/>
      <c r="Y37" s="105"/>
      <c r="Z37" s="106"/>
      <c r="AA37" s="104" t="s">
        <v>11</v>
      </c>
      <c r="AB37" s="105"/>
      <c r="AC37" s="105"/>
      <c r="AD37" s="105"/>
      <c r="AE37" s="105"/>
      <c r="AF37" s="105"/>
      <c r="AG37" s="105"/>
      <c r="AH37" s="106"/>
      <c r="AI37" s="104" t="s">
        <v>12</v>
      </c>
      <c r="AJ37" s="105"/>
      <c r="AK37" s="105"/>
      <c r="AL37" s="104" t="s">
        <v>13</v>
      </c>
      <c r="AM37" s="105"/>
      <c r="AN37" s="105"/>
      <c r="AO37" s="105"/>
      <c r="AP37" s="105"/>
      <c r="AQ37" s="204"/>
    </row>
    <row r="38" spans="2:43" ht="31.5" customHeight="1">
      <c r="B38" s="217"/>
      <c r="C38" s="218"/>
      <c r="D38" s="219"/>
      <c r="E38" s="205" t="s">
        <v>17</v>
      </c>
      <c r="F38" s="206"/>
      <c r="G38" s="206"/>
      <c r="H38" s="207"/>
      <c r="I38" s="208"/>
      <c r="J38" s="209"/>
      <c r="K38" s="209"/>
      <c r="L38" s="209"/>
      <c r="M38" s="209"/>
      <c r="N38" s="209"/>
      <c r="O38" s="209"/>
      <c r="P38" s="209"/>
      <c r="Q38" s="10" t="s">
        <v>15</v>
      </c>
      <c r="R38" s="197" t="s">
        <v>54</v>
      </c>
      <c r="S38" s="198"/>
      <c r="T38" s="198"/>
      <c r="U38" s="198"/>
      <c r="V38" s="198"/>
      <c r="W38" s="198"/>
      <c r="X38" s="198"/>
      <c r="Y38" s="198"/>
      <c r="Z38" s="210"/>
      <c r="AA38" s="211" t="s">
        <v>16</v>
      </c>
      <c r="AB38" s="212"/>
      <c r="AC38" s="212"/>
      <c r="AD38" s="212"/>
      <c r="AE38" s="212"/>
      <c r="AF38" s="212"/>
      <c r="AG38" s="212"/>
      <c r="AH38" s="213"/>
      <c r="AI38" s="104"/>
      <c r="AJ38" s="105"/>
      <c r="AK38" s="7" t="s">
        <v>18</v>
      </c>
      <c r="AL38" s="104"/>
      <c r="AM38" s="105"/>
      <c r="AN38" s="105"/>
      <c r="AO38" s="105"/>
      <c r="AP38" s="105"/>
      <c r="AQ38" s="106"/>
    </row>
    <row r="39" spans="2:43" ht="27" customHeight="1">
      <c r="B39" s="217"/>
      <c r="C39" s="218"/>
      <c r="D39" s="219"/>
      <c r="E39" s="196" t="s">
        <v>9</v>
      </c>
      <c r="F39" s="178"/>
      <c r="G39" s="178"/>
      <c r="H39" s="179"/>
      <c r="I39" s="197" t="s">
        <v>55</v>
      </c>
      <c r="J39" s="198"/>
      <c r="K39" s="198"/>
      <c r="L39" s="198"/>
      <c r="M39" s="198"/>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200"/>
    </row>
    <row r="40" spans="2:43" ht="15" customHeight="1">
      <c r="B40" s="217"/>
      <c r="C40" s="218"/>
      <c r="D40" s="219"/>
      <c r="E40" s="98" t="s">
        <v>56</v>
      </c>
      <c r="F40" s="99"/>
      <c r="G40" s="99"/>
      <c r="H40" s="100"/>
      <c r="I40" s="201"/>
      <c r="J40" s="202"/>
      <c r="K40" s="202"/>
      <c r="L40" s="202"/>
      <c r="M40" s="202"/>
      <c r="N40" s="202"/>
      <c r="O40" s="202"/>
      <c r="P40" s="202"/>
      <c r="Q40" s="203"/>
      <c r="R40" s="104" t="s">
        <v>10</v>
      </c>
      <c r="S40" s="105"/>
      <c r="T40" s="105"/>
      <c r="U40" s="105"/>
      <c r="V40" s="105"/>
      <c r="W40" s="105"/>
      <c r="X40" s="105"/>
      <c r="Y40" s="105"/>
      <c r="Z40" s="106"/>
      <c r="AA40" s="104" t="s">
        <v>11</v>
      </c>
      <c r="AB40" s="105"/>
      <c r="AC40" s="105"/>
      <c r="AD40" s="105"/>
      <c r="AE40" s="105"/>
      <c r="AF40" s="105"/>
      <c r="AG40" s="105"/>
      <c r="AH40" s="106"/>
      <c r="AI40" s="104" t="s">
        <v>12</v>
      </c>
      <c r="AJ40" s="105"/>
      <c r="AK40" s="105"/>
      <c r="AL40" s="104" t="s">
        <v>13</v>
      </c>
      <c r="AM40" s="105"/>
      <c r="AN40" s="105"/>
      <c r="AO40" s="105"/>
      <c r="AP40" s="105"/>
      <c r="AQ40" s="204"/>
    </row>
    <row r="41" spans="2:43" ht="30.75" customHeight="1">
      <c r="B41" s="220"/>
      <c r="C41" s="221"/>
      <c r="D41" s="222"/>
      <c r="E41" s="205" t="s">
        <v>17</v>
      </c>
      <c r="F41" s="206"/>
      <c r="G41" s="206"/>
      <c r="H41" s="207"/>
      <c r="I41" s="208"/>
      <c r="J41" s="209"/>
      <c r="K41" s="209"/>
      <c r="L41" s="209"/>
      <c r="M41" s="209"/>
      <c r="N41" s="209"/>
      <c r="O41" s="209"/>
      <c r="P41" s="209"/>
      <c r="Q41" s="10" t="s">
        <v>15</v>
      </c>
      <c r="R41" s="197" t="s">
        <v>54</v>
      </c>
      <c r="S41" s="198"/>
      <c r="T41" s="198"/>
      <c r="U41" s="198"/>
      <c r="V41" s="198"/>
      <c r="W41" s="198"/>
      <c r="X41" s="198"/>
      <c r="Y41" s="198"/>
      <c r="Z41" s="210"/>
      <c r="AA41" s="211" t="s">
        <v>16</v>
      </c>
      <c r="AB41" s="212"/>
      <c r="AC41" s="212"/>
      <c r="AD41" s="212"/>
      <c r="AE41" s="212"/>
      <c r="AF41" s="212"/>
      <c r="AG41" s="212"/>
      <c r="AH41" s="213"/>
      <c r="AI41" s="104"/>
      <c r="AJ41" s="105"/>
      <c r="AK41" s="7" t="s">
        <v>18</v>
      </c>
      <c r="AL41" s="104"/>
      <c r="AM41" s="105"/>
      <c r="AN41" s="105"/>
      <c r="AO41" s="105"/>
      <c r="AP41" s="105"/>
      <c r="AQ41" s="106"/>
    </row>
    <row r="42" ht="8.25" customHeight="1"/>
    <row r="43" spans="2:43" ht="17.25" customHeight="1">
      <c r="B43" s="196" t="s">
        <v>19</v>
      </c>
      <c r="C43" s="241"/>
      <c r="D43" s="241"/>
      <c r="E43" s="241"/>
      <c r="F43" s="242"/>
      <c r="G43" s="104" t="s">
        <v>20</v>
      </c>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6"/>
      <c r="AK43" s="25"/>
      <c r="AL43" s="124" t="s">
        <v>42</v>
      </c>
      <c r="AM43" s="125"/>
      <c r="AN43" s="125"/>
      <c r="AO43" s="125"/>
      <c r="AP43" s="125"/>
      <c r="AQ43" s="126"/>
    </row>
    <row r="44" spans="2:43" ht="17.25" customHeight="1">
      <c r="B44" s="243" t="s">
        <v>193</v>
      </c>
      <c r="C44" s="244"/>
      <c r="D44" s="244"/>
      <c r="E44" s="244"/>
      <c r="F44" s="245"/>
      <c r="G44" s="252"/>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4"/>
      <c r="AK44" s="22"/>
      <c r="AL44" s="435"/>
      <c r="AM44" s="436"/>
      <c r="AN44" s="436"/>
      <c r="AO44" s="436"/>
      <c r="AP44" s="436"/>
      <c r="AQ44" s="437"/>
    </row>
    <row r="45" spans="2:43" ht="17.25" customHeight="1">
      <c r="B45" s="246"/>
      <c r="C45" s="247"/>
      <c r="D45" s="247"/>
      <c r="E45" s="247"/>
      <c r="F45" s="248"/>
      <c r="G45" s="255"/>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7"/>
      <c r="AK45" s="22"/>
      <c r="AL45" s="246" t="s">
        <v>192</v>
      </c>
      <c r="AM45" s="247"/>
      <c r="AN45" s="247"/>
      <c r="AO45" s="247"/>
      <c r="AP45" s="247"/>
      <c r="AQ45" s="248"/>
    </row>
    <row r="46" spans="2:43" ht="17.25" customHeight="1">
      <c r="B46" s="249"/>
      <c r="C46" s="250"/>
      <c r="D46" s="250"/>
      <c r="E46" s="250"/>
      <c r="F46" s="251"/>
      <c r="G46" s="258"/>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60"/>
      <c r="AK46" s="22"/>
      <c r="AL46" s="249"/>
      <c r="AM46" s="250"/>
      <c r="AN46" s="250"/>
      <c r="AO46" s="250"/>
      <c r="AP46" s="250"/>
      <c r="AQ46" s="251"/>
    </row>
    <row r="47" spans="2:43" ht="8.25" customHeight="1">
      <c r="B47" s="11"/>
      <c r="C47" s="11"/>
      <c r="D47" s="11"/>
      <c r="E47" s="11"/>
      <c r="F47" s="1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2:43" ht="17.25" customHeight="1">
      <c r="B48" s="438" t="s">
        <v>43</v>
      </c>
      <c r="C48" s="439"/>
      <c r="D48" s="440"/>
      <c r="E48" s="447" t="s">
        <v>44</v>
      </c>
      <c r="F48" s="447"/>
      <c r="G48" s="447"/>
      <c r="H48" s="447"/>
      <c r="I48" s="447" t="s">
        <v>45</v>
      </c>
      <c r="J48" s="447"/>
      <c r="K48" s="447"/>
      <c r="L48" s="447"/>
      <c r="M48" s="447"/>
      <c r="N48" s="448"/>
      <c r="O48" s="448"/>
      <c r="P48" s="448"/>
      <c r="Q48" s="447" t="s">
        <v>46</v>
      </c>
      <c r="R48" s="447"/>
      <c r="S48" s="447"/>
      <c r="T48" s="447"/>
      <c r="U48" s="447"/>
      <c r="V48" s="448"/>
      <c r="W48" s="448"/>
      <c r="X48" s="448"/>
      <c r="Y48" s="447" t="s">
        <v>47</v>
      </c>
      <c r="Z48" s="447"/>
      <c r="AA48" s="447"/>
      <c r="AB48" s="447"/>
      <c r="AC48" s="447"/>
      <c r="AD48" s="447"/>
      <c r="AE48" s="447" t="s">
        <v>48</v>
      </c>
      <c r="AF48" s="447"/>
      <c r="AG48" s="447"/>
      <c r="AH48" s="447"/>
      <c r="AI48" s="447"/>
      <c r="AJ48" s="447"/>
      <c r="AK48" s="450" t="s">
        <v>49</v>
      </c>
      <c r="AL48" s="451"/>
      <c r="AM48" s="451"/>
      <c r="AN48" s="451"/>
      <c r="AO48" s="452"/>
      <c r="AP48" s="452"/>
      <c r="AQ48" s="453"/>
    </row>
    <row r="49" spans="2:43" ht="17.25" customHeight="1">
      <c r="B49" s="441"/>
      <c r="C49" s="442"/>
      <c r="D49" s="443"/>
      <c r="E49" s="447"/>
      <c r="F49" s="447"/>
      <c r="G49" s="447"/>
      <c r="H49" s="447"/>
      <c r="I49" s="454" t="s">
        <v>194</v>
      </c>
      <c r="J49" s="454"/>
      <c r="K49" s="454"/>
      <c r="L49" s="454"/>
      <c r="M49" s="454"/>
      <c r="N49" s="455"/>
      <c r="O49" s="455"/>
      <c r="P49" s="455"/>
      <c r="Q49" s="447"/>
      <c r="R49" s="447"/>
      <c r="S49" s="447"/>
      <c r="T49" s="447"/>
      <c r="U49" s="447"/>
      <c r="V49" s="448"/>
      <c r="W49" s="448"/>
      <c r="X49" s="448"/>
      <c r="Y49" s="449"/>
      <c r="Z49" s="449"/>
      <c r="AA49" s="449"/>
      <c r="AB49" s="449"/>
      <c r="AC49" s="449"/>
      <c r="AD49" s="449"/>
      <c r="AE49" s="449"/>
      <c r="AF49" s="449"/>
      <c r="AG49" s="449"/>
      <c r="AH49" s="449"/>
      <c r="AI49" s="449"/>
      <c r="AJ49" s="449"/>
      <c r="AK49" s="456"/>
      <c r="AL49" s="457"/>
      <c r="AM49" s="457"/>
      <c r="AN49" s="457"/>
      <c r="AO49" s="457"/>
      <c r="AP49" s="457"/>
      <c r="AQ49" s="458"/>
    </row>
    <row r="50" spans="2:43" ht="17.25" customHeight="1">
      <c r="B50" s="444"/>
      <c r="C50" s="445"/>
      <c r="D50" s="446"/>
      <c r="E50" s="447"/>
      <c r="F50" s="447"/>
      <c r="G50" s="447"/>
      <c r="H50" s="447"/>
      <c r="I50" s="447"/>
      <c r="J50" s="447"/>
      <c r="K50" s="447"/>
      <c r="L50" s="447"/>
      <c r="M50" s="447"/>
      <c r="N50" s="448"/>
      <c r="O50" s="448"/>
      <c r="P50" s="448"/>
      <c r="Q50" s="447"/>
      <c r="R50" s="447"/>
      <c r="S50" s="447"/>
      <c r="T50" s="447"/>
      <c r="U50" s="447"/>
      <c r="V50" s="448"/>
      <c r="W50" s="448"/>
      <c r="X50" s="448"/>
      <c r="Y50" s="449"/>
      <c r="Z50" s="449"/>
      <c r="AA50" s="449"/>
      <c r="AB50" s="449"/>
      <c r="AC50" s="449"/>
      <c r="AD50" s="449"/>
      <c r="AE50" s="449"/>
      <c r="AF50" s="449"/>
      <c r="AG50" s="449"/>
      <c r="AH50" s="449"/>
      <c r="AI50" s="449"/>
      <c r="AJ50" s="449"/>
      <c r="AK50" s="456"/>
      <c r="AL50" s="457"/>
      <c r="AM50" s="457"/>
      <c r="AN50" s="457"/>
      <c r="AO50" s="457"/>
      <c r="AP50" s="457"/>
      <c r="AQ50" s="458"/>
    </row>
    <row r="52" spans="2:43" ht="9.75"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row>
    <row r="53" spans="2:43" ht="15.75" customHeight="1">
      <c r="B53" s="9" t="s">
        <v>50</v>
      </c>
      <c r="C53" s="9"/>
      <c r="D53" s="9"/>
      <c r="E53" s="9"/>
      <c r="F53" s="9"/>
      <c r="G53" s="9"/>
      <c r="H53" s="9"/>
      <c r="I53" s="9"/>
      <c r="J53" s="9"/>
      <c r="K53" s="9"/>
      <c r="L53" s="9"/>
      <c r="M53" s="9"/>
      <c r="N53" s="9"/>
      <c r="O53" s="9"/>
      <c r="P53" s="9"/>
      <c r="Q53" s="9"/>
      <c r="R53" s="9"/>
      <c r="S53" s="9"/>
      <c r="T53" s="9"/>
      <c r="U53" s="9"/>
      <c r="V53" s="9"/>
      <c r="W53" s="9"/>
      <c r="X53" s="9"/>
      <c r="Y53" s="3"/>
      <c r="Z53" s="3"/>
      <c r="AA53" s="3"/>
      <c r="AB53" s="3"/>
      <c r="AC53" s="3"/>
      <c r="AD53" s="3"/>
      <c r="AE53" s="3"/>
      <c r="AF53" s="3"/>
      <c r="AG53" s="3"/>
      <c r="AH53" s="3"/>
      <c r="AI53" s="3"/>
      <c r="AJ53" s="3"/>
      <c r="AK53" s="3"/>
      <c r="AL53" s="3"/>
      <c r="AM53" s="3"/>
      <c r="AN53" s="3"/>
      <c r="AO53" s="3"/>
      <c r="AP53" s="3"/>
      <c r="AQ53" s="3"/>
    </row>
    <row r="54" spans="2:24" ht="15.75" customHeight="1">
      <c r="B54" s="104" t="s">
        <v>5</v>
      </c>
      <c r="C54" s="105"/>
      <c r="D54" s="105"/>
      <c r="E54" s="105"/>
      <c r="F54" s="105"/>
      <c r="G54" s="105"/>
      <c r="H54" s="105"/>
      <c r="I54" s="105"/>
      <c r="J54" s="105"/>
      <c r="K54" s="105"/>
      <c r="L54" s="105"/>
      <c r="M54" s="105"/>
      <c r="N54" s="105"/>
      <c r="O54" s="105"/>
      <c r="P54" s="106"/>
      <c r="Q54" s="104" t="s">
        <v>3</v>
      </c>
      <c r="R54" s="105"/>
      <c r="S54" s="105"/>
      <c r="T54" s="105"/>
      <c r="U54" s="105"/>
      <c r="V54" s="105"/>
      <c r="W54" s="105"/>
      <c r="X54" s="106"/>
    </row>
    <row r="55" spans="2:24" ht="15.75" customHeight="1">
      <c r="B55" s="197" t="s">
        <v>51</v>
      </c>
      <c r="C55" s="198"/>
      <c r="D55" s="198"/>
      <c r="E55" s="198"/>
      <c r="F55" s="198"/>
      <c r="G55" s="198"/>
      <c r="H55" s="198"/>
      <c r="I55" s="198"/>
      <c r="J55" s="198"/>
      <c r="K55" s="198"/>
      <c r="L55" s="198"/>
      <c r="M55" s="198"/>
      <c r="N55" s="198"/>
      <c r="O55" s="198"/>
      <c r="P55" s="210"/>
      <c r="Q55" s="211" t="s">
        <v>4</v>
      </c>
      <c r="R55" s="212"/>
      <c r="S55" s="212"/>
      <c r="T55" s="212"/>
      <c r="U55" s="212"/>
      <c r="V55" s="212"/>
      <c r="W55" s="212"/>
      <c r="X55" s="213"/>
    </row>
    <row r="56" spans="2:24" ht="15.75" customHeight="1">
      <c r="B56" s="197" t="s">
        <v>52</v>
      </c>
      <c r="C56" s="198"/>
      <c r="D56" s="198"/>
      <c r="E56" s="198"/>
      <c r="F56" s="198"/>
      <c r="G56" s="198"/>
      <c r="H56" s="198"/>
      <c r="I56" s="198"/>
      <c r="J56" s="198"/>
      <c r="K56" s="198"/>
      <c r="L56" s="198"/>
      <c r="M56" s="198"/>
      <c r="N56" s="198"/>
      <c r="O56" s="198"/>
      <c r="P56" s="210"/>
      <c r="Q56" s="211" t="s">
        <v>4</v>
      </c>
      <c r="R56" s="212"/>
      <c r="S56" s="212"/>
      <c r="T56" s="212"/>
      <c r="U56" s="212"/>
      <c r="V56" s="212"/>
      <c r="W56" s="212"/>
      <c r="X56" s="213"/>
    </row>
    <row r="57" spans="2:24" ht="15.75" customHeight="1">
      <c r="B57" s="197" t="s">
        <v>53</v>
      </c>
      <c r="C57" s="198"/>
      <c r="D57" s="198"/>
      <c r="E57" s="198"/>
      <c r="F57" s="198"/>
      <c r="G57" s="198"/>
      <c r="H57" s="198"/>
      <c r="I57" s="198"/>
      <c r="J57" s="198"/>
      <c r="K57" s="198"/>
      <c r="L57" s="198"/>
      <c r="M57" s="198"/>
      <c r="N57" s="198"/>
      <c r="O57" s="198"/>
      <c r="P57" s="210"/>
      <c r="Q57" s="211" t="s">
        <v>4</v>
      </c>
      <c r="R57" s="212"/>
      <c r="S57" s="212"/>
      <c r="T57" s="212"/>
      <c r="U57" s="212"/>
      <c r="V57" s="212"/>
      <c r="W57" s="212"/>
      <c r="X57" s="213"/>
    </row>
  </sheetData>
  <sheetProtection/>
  <mergeCells count="207">
    <mergeCell ref="AF27:AH27"/>
    <mergeCell ref="AI27:AJ27"/>
    <mergeCell ref="AL27:AO27"/>
    <mergeCell ref="AP27:AQ27"/>
    <mergeCell ref="AL26:AO26"/>
    <mergeCell ref="AP26:AQ26"/>
    <mergeCell ref="H27:J27"/>
    <mergeCell ref="K27:L27"/>
    <mergeCell ref="N27:Q27"/>
    <mergeCell ref="R27:S27"/>
    <mergeCell ref="T27:V27"/>
    <mergeCell ref="W27:X27"/>
    <mergeCell ref="Z27:AC27"/>
    <mergeCell ref="AD27:AE27"/>
    <mergeCell ref="AI25:AJ25"/>
    <mergeCell ref="AL25:AO25"/>
    <mergeCell ref="AP25:AQ25"/>
    <mergeCell ref="H26:J26"/>
    <mergeCell ref="K26:L26"/>
    <mergeCell ref="N26:Q26"/>
    <mergeCell ref="R26:S26"/>
    <mergeCell ref="T26:V26"/>
    <mergeCell ref="Z24:AC24"/>
    <mergeCell ref="AD24:AE24"/>
    <mergeCell ref="AF24:AH24"/>
    <mergeCell ref="W26:X26"/>
    <mergeCell ref="Z26:AC26"/>
    <mergeCell ref="D25:G25"/>
    <mergeCell ref="H25:J25"/>
    <mergeCell ref="K25:L25"/>
    <mergeCell ref="N25:Q25"/>
    <mergeCell ref="R25:S25"/>
    <mergeCell ref="H24:J24"/>
    <mergeCell ref="K24:L24"/>
    <mergeCell ref="N24:Q24"/>
    <mergeCell ref="R24:S24"/>
    <mergeCell ref="T24:V24"/>
    <mergeCell ref="W24:X24"/>
    <mergeCell ref="AS27:AX27"/>
    <mergeCell ref="H23:J23"/>
    <mergeCell ref="K23:L23"/>
    <mergeCell ref="N23:Q23"/>
    <mergeCell ref="R23:S23"/>
    <mergeCell ref="T23:V23"/>
    <mergeCell ref="W23:X23"/>
    <mergeCell ref="Z23:AC23"/>
    <mergeCell ref="AD23:AE23"/>
    <mergeCell ref="AF23:AH23"/>
    <mergeCell ref="B56:P56"/>
    <mergeCell ref="Q56:X56"/>
    <mergeCell ref="B57:P57"/>
    <mergeCell ref="Q57:X57"/>
    <mergeCell ref="AE50:AJ50"/>
    <mergeCell ref="AK50:AQ50"/>
    <mergeCell ref="B54:P54"/>
    <mergeCell ref="Q54:X54"/>
    <mergeCell ref="B55:P55"/>
    <mergeCell ref="Q55:X55"/>
    <mergeCell ref="AK48:AQ48"/>
    <mergeCell ref="E49:H49"/>
    <mergeCell ref="I49:P49"/>
    <mergeCell ref="Q49:X49"/>
    <mergeCell ref="Y49:AD49"/>
    <mergeCell ref="AE49:AJ49"/>
    <mergeCell ref="AK49:AQ49"/>
    <mergeCell ref="B48:D50"/>
    <mergeCell ref="E48:H48"/>
    <mergeCell ref="I48:P48"/>
    <mergeCell ref="Q48:X48"/>
    <mergeCell ref="Y48:AD48"/>
    <mergeCell ref="AE48:AJ48"/>
    <mergeCell ref="E50:H50"/>
    <mergeCell ref="I50:P50"/>
    <mergeCell ref="Q50:X50"/>
    <mergeCell ref="Y50:AD50"/>
    <mergeCell ref="B43:F43"/>
    <mergeCell ref="G43:AJ43"/>
    <mergeCell ref="AL43:AQ44"/>
    <mergeCell ref="B44:F46"/>
    <mergeCell ref="G44:AJ46"/>
    <mergeCell ref="AL45:AQ46"/>
    <mergeCell ref="E41:H41"/>
    <mergeCell ref="I41:P41"/>
    <mergeCell ref="R41:Z41"/>
    <mergeCell ref="AA41:AH41"/>
    <mergeCell ref="AI41:AJ41"/>
    <mergeCell ref="AL41:AQ41"/>
    <mergeCell ref="E39:H39"/>
    <mergeCell ref="I39:M39"/>
    <mergeCell ref="N39:AQ39"/>
    <mergeCell ref="E40:H40"/>
    <mergeCell ref="I40:Q40"/>
    <mergeCell ref="R40:Z40"/>
    <mergeCell ref="AA40:AH40"/>
    <mergeCell ref="AI40:AK40"/>
    <mergeCell ref="AL40:AQ40"/>
    <mergeCell ref="E38:H38"/>
    <mergeCell ref="I38:P38"/>
    <mergeCell ref="R38:Z38"/>
    <mergeCell ref="AA38:AH38"/>
    <mergeCell ref="AI38:AJ38"/>
    <mergeCell ref="AL38:AQ38"/>
    <mergeCell ref="E36:H36"/>
    <mergeCell ref="I36:M36"/>
    <mergeCell ref="N36:AQ36"/>
    <mergeCell ref="E37:H37"/>
    <mergeCell ref="I37:Q37"/>
    <mergeCell ref="R37:Z37"/>
    <mergeCell ref="AA37:AH37"/>
    <mergeCell ref="AI37:AK37"/>
    <mergeCell ref="AL37:AQ37"/>
    <mergeCell ref="AL34:AQ34"/>
    <mergeCell ref="E35:H35"/>
    <mergeCell ref="I35:P35"/>
    <mergeCell ref="R35:Z35"/>
    <mergeCell ref="AA35:AH35"/>
    <mergeCell ref="AI35:AJ35"/>
    <mergeCell ref="AL35:AQ35"/>
    <mergeCell ref="AL31:AQ31"/>
    <mergeCell ref="B33:D41"/>
    <mergeCell ref="E33:H33"/>
    <mergeCell ref="I33:M33"/>
    <mergeCell ref="N33:AQ33"/>
    <mergeCell ref="E34:H34"/>
    <mergeCell ref="I34:Q34"/>
    <mergeCell ref="R34:Z34"/>
    <mergeCell ref="AA34:AH34"/>
    <mergeCell ref="AI34:AK34"/>
    <mergeCell ref="I30:Q30"/>
    <mergeCell ref="R30:Z30"/>
    <mergeCell ref="AA30:AH30"/>
    <mergeCell ref="AI30:AK30"/>
    <mergeCell ref="AL30:AQ30"/>
    <mergeCell ref="E31:H31"/>
    <mergeCell ref="I31:P31"/>
    <mergeCell ref="R31:Z31"/>
    <mergeCell ref="AA31:AH31"/>
    <mergeCell ref="AI31:AJ31"/>
    <mergeCell ref="W25:X25"/>
    <mergeCell ref="Z25:AC25"/>
    <mergeCell ref="AD25:AE25"/>
    <mergeCell ref="AF25:AH25"/>
    <mergeCell ref="T25:V25"/>
    <mergeCell ref="B29:D31"/>
    <mergeCell ref="E29:H29"/>
    <mergeCell ref="I29:M29"/>
    <mergeCell ref="N29:AQ29"/>
    <mergeCell ref="E30:H30"/>
    <mergeCell ref="AL24:AO24"/>
    <mergeCell ref="AP24:AQ24"/>
    <mergeCell ref="AF22:AK22"/>
    <mergeCell ref="AL22:AQ22"/>
    <mergeCell ref="AI23:AJ23"/>
    <mergeCell ref="AL23:AO23"/>
    <mergeCell ref="AP23:AQ23"/>
    <mergeCell ref="B22:C27"/>
    <mergeCell ref="H22:M22"/>
    <mergeCell ref="N22:S22"/>
    <mergeCell ref="T22:Y22"/>
    <mergeCell ref="Z22:AE22"/>
    <mergeCell ref="AI24:AJ24"/>
    <mergeCell ref="AD26:AE26"/>
    <mergeCell ref="AF26:AH26"/>
    <mergeCell ref="AI26:AJ26"/>
    <mergeCell ref="D26:G26"/>
    <mergeCell ref="X17:AC17"/>
    <mergeCell ref="AD17:AJ17"/>
    <mergeCell ref="AK17:AQ17"/>
    <mergeCell ref="N18:W19"/>
    <mergeCell ref="X18:AC19"/>
    <mergeCell ref="AP18:AQ19"/>
    <mergeCell ref="C13:F14"/>
    <mergeCell ref="G13:AC14"/>
    <mergeCell ref="AD13:AI13"/>
    <mergeCell ref="AJ13:AQ14"/>
    <mergeCell ref="AD14:AI14"/>
    <mergeCell ref="B16:D17"/>
    <mergeCell ref="E16:G17"/>
    <mergeCell ref="H16:M17"/>
    <mergeCell ref="N16:AQ16"/>
    <mergeCell ref="N17:W17"/>
    <mergeCell ref="AA11:AH11"/>
    <mergeCell ref="AI11:AK11"/>
    <mergeCell ref="AL11:AQ11"/>
    <mergeCell ref="C12:F12"/>
    <mergeCell ref="G12:P12"/>
    <mergeCell ref="Q12:R12"/>
    <mergeCell ref="S12:Z12"/>
    <mergeCell ref="AA12:AH12"/>
    <mergeCell ref="AI12:AJ12"/>
    <mergeCell ref="AL12:AQ12"/>
    <mergeCell ref="B3:AQ3"/>
    <mergeCell ref="AJ4:AQ4"/>
    <mergeCell ref="B7:AQ8"/>
    <mergeCell ref="B10:B14"/>
    <mergeCell ref="C10:F10"/>
    <mergeCell ref="G10:K10"/>
    <mergeCell ref="L10:AQ10"/>
    <mergeCell ref="C11:F11"/>
    <mergeCell ref="G11:R11"/>
    <mergeCell ref="S11:Z11"/>
    <mergeCell ref="B18:D19"/>
    <mergeCell ref="E18:G19"/>
    <mergeCell ref="H18:M19"/>
    <mergeCell ref="AD18:AH19"/>
    <mergeCell ref="AI18:AJ19"/>
    <mergeCell ref="AK18:AO19"/>
  </mergeCells>
  <printOptions/>
  <pageMargins left="0.7874015748031497" right="0.2755905511811024" top="0.5905511811023623" bottom="0.3937007874015748" header="0.1968503937007874" footer="0.5118110236220472"/>
  <pageSetup cellComments="asDisplayed" firstPageNumber="0" useFirstPageNumber="1" horizontalDpi="600" verticalDpi="600" orientation="portrait" paperSize="9" scale="80" r:id="rId4"/>
  <headerFooter alignWithMargins="0">
    <oddHeader>&amp;R(H21.4.1)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ＯＫメール</dc:creator>
  <cp:keywords/>
  <dc:description/>
  <cp:lastModifiedBy>admin</cp:lastModifiedBy>
  <cp:lastPrinted>2011-04-20T23:58:11Z</cp:lastPrinted>
  <dcterms:created xsi:type="dcterms:W3CDTF">2003-10-28T02:23:26Z</dcterms:created>
  <dcterms:modified xsi:type="dcterms:W3CDTF">2020-03-24T02:57:15Z</dcterms:modified>
  <cp:category/>
  <cp:version/>
  <cp:contentType/>
  <cp:contentStatus/>
</cp:coreProperties>
</file>