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4年度\06 地方公営企業の抜本的な改革等の取組状況調査\07_公表用データ作成\"/>
    </mc:Choice>
  </mc:AlternateContent>
  <bookViews>
    <workbookView xWindow="0" yWindow="0" windowWidth="19560" windowHeight="8115" tabRatio="661" activeTab="1"/>
  </bookViews>
  <sheets>
    <sheet name="簡水" sheetId="27" r:id="rId1"/>
    <sheet name="下水道（特環）" sheetId="26" r:id="rId2"/>
  </sheets>
  <externalReferences>
    <externalReference r:id="rId3"/>
    <externalReference r:id="rId4"/>
    <externalReference r:id="rId5"/>
  </externalReferences>
  <definedNames>
    <definedName name="_xlnm.Print_Area" localSheetId="1">'下水道（特環）'!$A$1:$BS$54</definedName>
    <definedName name="_xlnm.Print_Area" localSheetId="0">簡水!$A$1:$BS$54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calcChain.xml><?xml version="1.0" encoding="utf-8"?>
<calcChain xmlns="http://schemas.openxmlformats.org/spreadsheetml/2006/main">
  <c r="D35" i="27" l="1"/>
  <c r="BB24" i="27"/>
  <c r="AT24" i="27"/>
  <c r="AM24" i="27"/>
  <c r="AF24" i="27"/>
  <c r="Y24" i="27"/>
  <c r="R24" i="27"/>
  <c r="K24" i="27"/>
  <c r="D24" i="27"/>
  <c r="BG11" i="27"/>
  <c r="AO11" i="27"/>
  <c r="U11" i="27"/>
  <c r="C11" i="27"/>
</calcChain>
</file>

<file path=xl/sharedStrings.xml><?xml version="1.0" encoding="utf-8"?>
<sst xmlns="http://schemas.openxmlformats.org/spreadsheetml/2006/main" count="43" uniqueCount="22">
  <si>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</si>
  <si>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</si>
  <si>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</si>
  <si>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</si>
  <si>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</si>
  <si>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</si>
  <si>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</si>
  <si>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</si>
  <si>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</si>
  <si>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</si>
  <si>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</si>
  <si>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</si>
  <si>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</si>
  <si>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</si>
  <si>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</si>
  <si>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七ヶ宿町</t>
  </si>
  <si>
    <t>下水道事業</t>
  </si>
  <si>
    <t>特定環境保全公共下水道</t>
  </si>
  <si>
    <t>ー</t>
  </si>
  <si>
    <t/>
  </si>
  <si>
    <t>●</t>
  </si>
  <si>
    <t>抜本的な改革の検討を行ってみたが、現在の事業規模の大きさ、職員の配置状況等を踏まえた結果、現行の体制を継続することが望ましいとの結論に至った。また、経営改革の手法の一つとして民間活用が挙げられるが、本町のような事業体では民間が採算が取れないような状態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</si>
</sst>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37" name="角丸四角形 3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9" name="角丸四角形 4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0196;&#21644;4&#24180;&#24230;/06%20&#22320;&#26041;&#20844;&#21942;&#20225;&#26989;&#12398;&#25244;&#26412;&#30340;&#12394;&#25913;&#38761;&#31561;&#12398;&#21462;&#32068;&#29366;&#27841;&#35519;&#26619;/02_&#24066;&#30010;&#26449;&#22238;&#31572;/16_&#19971;&#12534;&#23487;&#30010;&#9733;/03%20&#35519;&#26619;&#34920;&#65288;R4&#25244;&#26412;&#25913;&#38761;&#35519;&#26619;&#65289;_&#31777;&#277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七ヶ宿町</v>
          </cell>
        </row>
        <row r="18">
          <cell r="F18" t="str">
            <v>簡易水道事業</v>
          </cell>
          <cell r="W18" t="str">
            <v>―</v>
          </cell>
        </row>
        <row r="20">
          <cell r="F20" t="str">
            <v>ー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6">
          <cell r="R56" t="str">
            <v>●</v>
          </cell>
        </row>
        <row r="634">
          <cell r="B634" t="str">
            <v>抜本的な改革の検討を行ってみたが、現在の事業規模の大きさ、職員の配置状況等を踏まえた結果、現行の体制を継続することが望ましいとの結論に至った。また、経営改革の手法の一つとして民間活用が挙げられるが、本町のような事業体では民間が採算が取れないような状態である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60" zoomScaleNormal="55" workbookViewId="0">
      <selection activeCell="BY31" sqref="BY3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99" t="s">
        <v>6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11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1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99" t="s">
        <v>12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6"/>
      <c r="BS8" s="4"/>
    </row>
    <row r="9" spans="3:71" s="2" customFormat="1" ht="15.6" customHeight="1"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6"/>
      <c r="BS9" s="4"/>
    </row>
    <row r="10" spans="3:71" s="2" customFormat="1" ht="15.6" customHeight="1"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10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6"/>
      <c r="BS10"/>
    </row>
    <row r="11" spans="3:71" s="2" customFormat="1" ht="15.6" customHeight="1">
      <c r="C11" s="113" t="str">
        <f>IF(COUNTIF([3]回答表!K16,"*")&gt;0,[3]回答表!K16,"")</f>
        <v>七ヶ宿町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tr">
        <f>IF(COUNTIF([3]回答表!F18,"*")&gt;0,[3]回答表!F18,"")</f>
        <v>簡易水道事業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tr">
        <f>IF(COUNTIF([3]回答表!W18,"*")&gt;0,[3]回答表!W18,"")</f>
        <v>―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3" t="str">
        <f>IF(COUNTIF([3]回答表!F20,"*")&gt;0,[3]回答表!F20,"")</f>
        <v>ー</v>
      </c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7"/>
      <c r="BS11"/>
    </row>
    <row r="12" spans="3:71" s="2" customFormat="1" ht="15.6" customHeight="1"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5"/>
      <c r="AG12" s="105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7"/>
      <c r="BS12"/>
    </row>
    <row r="13" spans="3:71" s="2" customFormat="1" ht="15.6" customHeight="1"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6" t="s">
        <v>13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1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72" t="s">
        <v>2</v>
      </c>
      <c r="E20" s="73"/>
      <c r="F20" s="73"/>
      <c r="G20" s="73"/>
      <c r="H20" s="73"/>
      <c r="I20" s="73"/>
      <c r="J20" s="74"/>
      <c r="K20" s="72" t="s">
        <v>3</v>
      </c>
      <c r="L20" s="73"/>
      <c r="M20" s="73"/>
      <c r="N20" s="73"/>
      <c r="O20" s="73"/>
      <c r="P20" s="73"/>
      <c r="Q20" s="74"/>
      <c r="R20" s="72" t="s">
        <v>7</v>
      </c>
      <c r="S20" s="73"/>
      <c r="T20" s="73"/>
      <c r="U20" s="73"/>
      <c r="V20" s="73"/>
      <c r="W20" s="73"/>
      <c r="X20" s="74"/>
      <c r="Y20" s="81" t="s">
        <v>8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20"/>
      <c r="BB20" s="90" t="s">
        <v>1</v>
      </c>
      <c r="BC20" s="91"/>
      <c r="BD20" s="91"/>
      <c r="BE20" s="91"/>
      <c r="BF20" s="91"/>
      <c r="BG20" s="91"/>
      <c r="BH20" s="91"/>
      <c r="BI20" s="91"/>
      <c r="BJ20" s="60"/>
      <c r="BK20" s="61"/>
      <c r="BL20" s="29"/>
      <c r="BS20" s="22"/>
    </row>
    <row r="21" spans="1:144" ht="13.35" customHeight="1">
      <c r="A21" s="2"/>
      <c r="B21" s="2"/>
      <c r="C21" s="19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20"/>
      <c r="BB21" s="92"/>
      <c r="BC21" s="93"/>
      <c r="BD21" s="93"/>
      <c r="BE21" s="93"/>
      <c r="BF21" s="93"/>
      <c r="BG21" s="93"/>
      <c r="BH21" s="93"/>
      <c r="BI21" s="93"/>
      <c r="BJ21" s="62"/>
      <c r="BK21" s="63"/>
      <c r="BL21" s="29"/>
      <c r="BS21" s="22"/>
    </row>
    <row r="22" spans="1:144" ht="13.35" customHeight="1">
      <c r="A22" s="2"/>
      <c r="B22" s="2"/>
      <c r="C22" s="19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23"/>
      <c r="BB22" s="92"/>
      <c r="BC22" s="93"/>
      <c r="BD22" s="93"/>
      <c r="BE22" s="93"/>
      <c r="BF22" s="93"/>
      <c r="BG22" s="93"/>
      <c r="BH22" s="93"/>
      <c r="BI22" s="93"/>
      <c r="BJ22" s="62"/>
      <c r="BK22" s="63"/>
      <c r="BL22" s="29"/>
      <c r="BS22" s="22"/>
    </row>
    <row r="23" spans="1:144" ht="31.35" customHeight="1">
      <c r="A23" s="2"/>
      <c r="B23" s="2"/>
      <c r="C23" s="19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96" t="s">
        <v>4</v>
      </c>
      <c r="Z23" s="97"/>
      <c r="AA23" s="97"/>
      <c r="AB23" s="97"/>
      <c r="AC23" s="97"/>
      <c r="AD23" s="97"/>
      <c r="AE23" s="98"/>
      <c r="AF23" s="96" t="s">
        <v>5</v>
      </c>
      <c r="AG23" s="97"/>
      <c r="AH23" s="97"/>
      <c r="AI23" s="97"/>
      <c r="AJ23" s="97"/>
      <c r="AK23" s="97"/>
      <c r="AL23" s="98"/>
      <c r="AM23" s="96" t="s">
        <v>9</v>
      </c>
      <c r="AN23" s="97"/>
      <c r="AO23" s="97"/>
      <c r="AP23" s="97"/>
      <c r="AQ23" s="97"/>
      <c r="AR23" s="97"/>
      <c r="AS23" s="98"/>
      <c r="AT23" s="96" t="s">
        <v>10</v>
      </c>
      <c r="AU23" s="97"/>
      <c r="AV23" s="97"/>
      <c r="AW23" s="97"/>
      <c r="AX23" s="97"/>
      <c r="AY23" s="97"/>
      <c r="AZ23" s="98"/>
      <c r="BA23" s="23"/>
      <c r="BB23" s="94"/>
      <c r="BC23" s="95"/>
      <c r="BD23" s="95"/>
      <c r="BE23" s="95"/>
      <c r="BF23" s="95"/>
      <c r="BG23" s="95"/>
      <c r="BH23" s="95"/>
      <c r="BI23" s="95"/>
      <c r="BJ23" s="64"/>
      <c r="BK23" s="65"/>
      <c r="BL23" s="29"/>
      <c r="BS23" s="22"/>
    </row>
    <row r="24" spans="1:144" ht="15.6" customHeight="1">
      <c r="A24" s="2"/>
      <c r="B24" s="2"/>
      <c r="C24" s="19"/>
      <c r="D24" s="52" t="str">
        <f>IF([3]回答表!R49="●","●","")</f>
        <v/>
      </c>
      <c r="E24" s="53"/>
      <c r="F24" s="53"/>
      <c r="G24" s="53"/>
      <c r="H24" s="53"/>
      <c r="I24" s="53"/>
      <c r="J24" s="54"/>
      <c r="K24" s="52" t="str">
        <f>IF([3]回答表!R50="●","●","")</f>
        <v/>
      </c>
      <c r="L24" s="53"/>
      <c r="M24" s="53"/>
      <c r="N24" s="53"/>
      <c r="O24" s="53"/>
      <c r="P24" s="53"/>
      <c r="Q24" s="54"/>
      <c r="R24" s="52" t="str">
        <f>IF([3]回答表!R51="●","●","")</f>
        <v/>
      </c>
      <c r="S24" s="53"/>
      <c r="T24" s="53"/>
      <c r="U24" s="53"/>
      <c r="V24" s="53"/>
      <c r="W24" s="53"/>
      <c r="X24" s="54"/>
      <c r="Y24" s="52" t="str">
        <f>IF([3]回答表!R52="●","●","")</f>
        <v/>
      </c>
      <c r="Z24" s="53"/>
      <c r="AA24" s="53"/>
      <c r="AB24" s="53"/>
      <c r="AC24" s="53"/>
      <c r="AD24" s="53"/>
      <c r="AE24" s="54"/>
      <c r="AF24" s="52" t="str">
        <f>IF([3]回答表!R53="●","●","")</f>
        <v/>
      </c>
      <c r="AG24" s="53"/>
      <c r="AH24" s="53"/>
      <c r="AI24" s="53"/>
      <c r="AJ24" s="53"/>
      <c r="AK24" s="53"/>
      <c r="AL24" s="54"/>
      <c r="AM24" s="52" t="str">
        <f>IF([3]回答表!R54="●","●","")</f>
        <v/>
      </c>
      <c r="AN24" s="53"/>
      <c r="AO24" s="53"/>
      <c r="AP24" s="53"/>
      <c r="AQ24" s="53"/>
      <c r="AR24" s="53"/>
      <c r="AS24" s="54"/>
      <c r="AT24" s="52" t="str">
        <f>IF([3]回答表!R55="●","●","")</f>
        <v/>
      </c>
      <c r="AU24" s="53"/>
      <c r="AV24" s="53"/>
      <c r="AW24" s="53"/>
      <c r="AX24" s="53"/>
      <c r="AY24" s="53"/>
      <c r="AZ24" s="54"/>
      <c r="BA24" s="23"/>
      <c r="BB24" s="58" t="str">
        <f>IF([3]回答表!R56="●","●","")</f>
        <v>●</v>
      </c>
      <c r="BC24" s="59"/>
      <c r="BD24" s="59"/>
      <c r="BE24" s="59"/>
      <c r="BF24" s="59"/>
      <c r="BG24" s="59"/>
      <c r="BH24" s="59"/>
      <c r="BI24" s="59"/>
      <c r="BJ24" s="60"/>
      <c r="BK24" s="61"/>
      <c r="BL24" s="29"/>
      <c r="BS24" s="22"/>
    </row>
    <row r="25" spans="1:144" ht="15.6" customHeight="1">
      <c r="A25" s="2"/>
      <c r="B25" s="2"/>
      <c r="C25" s="19"/>
      <c r="D25" s="52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4"/>
      <c r="R25" s="52"/>
      <c r="S25" s="53"/>
      <c r="T25" s="53"/>
      <c r="U25" s="53"/>
      <c r="V25" s="53"/>
      <c r="W25" s="53"/>
      <c r="X25" s="54"/>
      <c r="Y25" s="52"/>
      <c r="Z25" s="53"/>
      <c r="AA25" s="53"/>
      <c r="AB25" s="53"/>
      <c r="AC25" s="53"/>
      <c r="AD25" s="53"/>
      <c r="AE25" s="54"/>
      <c r="AF25" s="52"/>
      <c r="AG25" s="53"/>
      <c r="AH25" s="53"/>
      <c r="AI25" s="53"/>
      <c r="AJ25" s="53"/>
      <c r="AK25" s="53"/>
      <c r="AL25" s="54"/>
      <c r="AM25" s="52"/>
      <c r="AN25" s="53"/>
      <c r="AO25" s="53"/>
      <c r="AP25" s="53"/>
      <c r="AQ25" s="53"/>
      <c r="AR25" s="53"/>
      <c r="AS25" s="54"/>
      <c r="AT25" s="52"/>
      <c r="AU25" s="53"/>
      <c r="AV25" s="53"/>
      <c r="AW25" s="53"/>
      <c r="AX25" s="53"/>
      <c r="AY25" s="53"/>
      <c r="AZ25" s="54"/>
      <c r="BA25" s="24"/>
      <c r="BB25" s="52"/>
      <c r="BC25" s="53"/>
      <c r="BD25" s="53"/>
      <c r="BE25" s="53"/>
      <c r="BF25" s="53"/>
      <c r="BG25" s="53"/>
      <c r="BH25" s="53"/>
      <c r="BI25" s="53"/>
      <c r="BJ25" s="62"/>
      <c r="BK25" s="63"/>
      <c r="BL25" s="29"/>
      <c r="BS25" s="22"/>
    </row>
    <row r="26" spans="1:144" ht="15.6" customHeight="1">
      <c r="A26" s="2"/>
      <c r="B26" s="2"/>
      <c r="C26" s="19"/>
      <c r="D26" s="55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7"/>
      <c r="R26" s="55"/>
      <c r="S26" s="56"/>
      <c r="T26" s="56"/>
      <c r="U26" s="56"/>
      <c r="V26" s="56"/>
      <c r="W26" s="56"/>
      <c r="X26" s="57"/>
      <c r="Y26" s="55"/>
      <c r="Z26" s="56"/>
      <c r="AA26" s="56"/>
      <c r="AB26" s="56"/>
      <c r="AC26" s="56"/>
      <c r="AD26" s="56"/>
      <c r="AE26" s="57"/>
      <c r="AF26" s="55"/>
      <c r="AG26" s="56"/>
      <c r="AH26" s="56"/>
      <c r="AI26" s="56"/>
      <c r="AJ26" s="56"/>
      <c r="AK26" s="56"/>
      <c r="AL26" s="57"/>
      <c r="AM26" s="55"/>
      <c r="AN26" s="56"/>
      <c r="AO26" s="56"/>
      <c r="AP26" s="56"/>
      <c r="AQ26" s="56"/>
      <c r="AR26" s="56"/>
      <c r="AS26" s="57"/>
      <c r="AT26" s="55"/>
      <c r="AU26" s="56"/>
      <c r="AV26" s="56"/>
      <c r="AW26" s="56"/>
      <c r="AX26" s="56"/>
      <c r="AY26" s="56"/>
      <c r="AZ26" s="57"/>
      <c r="BA26" s="24"/>
      <c r="BB26" s="55"/>
      <c r="BC26" s="56"/>
      <c r="BD26" s="56"/>
      <c r="BE26" s="56"/>
      <c r="BF26" s="56"/>
      <c r="BG26" s="56"/>
      <c r="BH26" s="56"/>
      <c r="BI26" s="56"/>
      <c r="BJ26" s="64"/>
      <c r="BK26" s="65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42" t="s">
        <v>14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43" t="str">
        <f>IF([3]回答表!R56="●",[3]回答表!B634,"")</f>
        <v>抜本的な改革の検討を行ってみたが、現在の事業規模の大きさ、職員の配置状況等を踏まえた結果、現行の体制を継続することが望ましいとの結論に至った。また、経営改革の手法の一つとして民間活用が挙げられるが、本町のような事業体では民間が採算が取れないような状態である。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5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8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8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8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8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8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8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8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8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8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8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8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mergeCells count="28">
    <mergeCell ref="D35:BQ53"/>
    <mergeCell ref="C31:BR33"/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tabSelected="1" view="pageBreakPreview" zoomScale="55" zoomScaleNormal="55" zoomScaleSheetLayoutView="55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99" t="s">
        <v>6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11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1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99" t="s">
        <v>12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6"/>
      <c r="BS8" s="4"/>
    </row>
    <row r="9" spans="3:71" s="2" customFormat="1" ht="15.6" customHeight="1"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6"/>
      <c r="BS9" s="4"/>
    </row>
    <row r="10" spans="3:71" s="2" customFormat="1" ht="15.6" customHeight="1"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10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6"/>
      <c r="BS10"/>
    </row>
    <row r="11" spans="3:71" s="2" customFormat="1" ht="15.6" customHeight="1">
      <c r="C11" s="113" t="s">
        <v>15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16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17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3" t="s">
        <v>18</v>
      </c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7"/>
      <c r="BS11"/>
    </row>
    <row r="12" spans="3:71" s="2" customFormat="1" ht="15.6" customHeight="1"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5"/>
      <c r="AG12" s="105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7"/>
      <c r="BS12"/>
    </row>
    <row r="13" spans="3:71" s="2" customFormat="1" ht="15.6" customHeight="1"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6" t="s">
        <v>13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1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72" t="s">
        <v>2</v>
      </c>
      <c r="E20" s="73"/>
      <c r="F20" s="73"/>
      <c r="G20" s="73"/>
      <c r="H20" s="73"/>
      <c r="I20" s="73"/>
      <c r="J20" s="74"/>
      <c r="K20" s="72" t="s">
        <v>3</v>
      </c>
      <c r="L20" s="73"/>
      <c r="M20" s="73"/>
      <c r="N20" s="73"/>
      <c r="O20" s="73"/>
      <c r="P20" s="73"/>
      <c r="Q20" s="74"/>
      <c r="R20" s="72" t="s">
        <v>7</v>
      </c>
      <c r="S20" s="73"/>
      <c r="T20" s="73"/>
      <c r="U20" s="73"/>
      <c r="V20" s="73"/>
      <c r="W20" s="73"/>
      <c r="X20" s="74"/>
      <c r="Y20" s="81" t="s">
        <v>8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20"/>
      <c r="BB20" s="90" t="s">
        <v>1</v>
      </c>
      <c r="BC20" s="91"/>
      <c r="BD20" s="91"/>
      <c r="BE20" s="91"/>
      <c r="BF20" s="91"/>
      <c r="BG20" s="91"/>
      <c r="BH20" s="91"/>
      <c r="BI20" s="91"/>
      <c r="BJ20" s="60"/>
      <c r="BK20" s="61"/>
      <c r="BL20" s="29"/>
      <c r="BS20" s="22"/>
    </row>
    <row r="21" spans="1:144" ht="13.35" customHeight="1">
      <c r="A21" s="2"/>
      <c r="B21" s="2"/>
      <c r="C21" s="19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20"/>
      <c r="BB21" s="92"/>
      <c r="BC21" s="93"/>
      <c r="BD21" s="93"/>
      <c r="BE21" s="93"/>
      <c r="BF21" s="93"/>
      <c r="BG21" s="93"/>
      <c r="BH21" s="93"/>
      <c r="BI21" s="93"/>
      <c r="BJ21" s="62"/>
      <c r="BK21" s="63"/>
      <c r="BL21" s="29"/>
      <c r="BS21" s="22"/>
    </row>
    <row r="22" spans="1:144" ht="13.35" customHeight="1">
      <c r="A22" s="2"/>
      <c r="B22" s="2"/>
      <c r="C22" s="19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23"/>
      <c r="BB22" s="92"/>
      <c r="BC22" s="93"/>
      <c r="BD22" s="93"/>
      <c r="BE22" s="93"/>
      <c r="BF22" s="93"/>
      <c r="BG22" s="93"/>
      <c r="BH22" s="93"/>
      <c r="BI22" s="93"/>
      <c r="BJ22" s="62"/>
      <c r="BK22" s="63"/>
      <c r="BL22" s="29"/>
      <c r="BS22" s="22"/>
    </row>
    <row r="23" spans="1:144" ht="31.35" customHeight="1">
      <c r="A23" s="2"/>
      <c r="B23" s="2"/>
      <c r="C23" s="19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96" t="s">
        <v>4</v>
      </c>
      <c r="Z23" s="97"/>
      <c r="AA23" s="97"/>
      <c r="AB23" s="97"/>
      <c r="AC23" s="97"/>
      <c r="AD23" s="97"/>
      <c r="AE23" s="98"/>
      <c r="AF23" s="96" t="s">
        <v>5</v>
      </c>
      <c r="AG23" s="97"/>
      <c r="AH23" s="97"/>
      <c r="AI23" s="97"/>
      <c r="AJ23" s="97"/>
      <c r="AK23" s="97"/>
      <c r="AL23" s="98"/>
      <c r="AM23" s="96" t="s">
        <v>9</v>
      </c>
      <c r="AN23" s="97"/>
      <c r="AO23" s="97"/>
      <c r="AP23" s="97"/>
      <c r="AQ23" s="97"/>
      <c r="AR23" s="97"/>
      <c r="AS23" s="98"/>
      <c r="AT23" s="96" t="s">
        <v>10</v>
      </c>
      <c r="AU23" s="97"/>
      <c r="AV23" s="97"/>
      <c r="AW23" s="97"/>
      <c r="AX23" s="97"/>
      <c r="AY23" s="97"/>
      <c r="AZ23" s="98"/>
      <c r="BA23" s="23"/>
      <c r="BB23" s="94"/>
      <c r="BC23" s="95"/>
      <c r="BD23" s="95"/>
      <c r="BE23" s="95"/>
      <c r="BF23" s="95"/>
      <c r="BG23" s="95"/>
      <c r="BH23" s="95"/>
      <c r="BI23" s="95"/>
      <c r="BJ23" s="64"/>
      <c r="BK23" s="65"/>
      <c r="BL23" s="29"/>
      <c r="BS23" s="22"/>
    </row>
    <row r="24" spans="1:144" ht="15.6" customHeight="1">
      <c r="A24" s="2"/>
      <c r="B24" s="2"/>
      <c r="C24" s="19"/>
      <c r="D24" s="52" t="s">
        <v>19</v>
      </c>
      <c r="E24" s="53"/>
      <c r="F24" s="53"/>
      <c r="G24" s="53"/>
      <c r="H24" s="53"/>
      <c r="I24" s="53"/>
      <c r="J24" s="54"/>
      <c r="K24" s="52" t="s">
        <v>19</v>
      </c>
      <c r="L24" s="53"/>
      <c r="M24" s="53"/>
      <c r="N24" s="53"/>
      <c r="O24" s="53"/>
      <c r="P24" s="53"/>
      <c r="Q24" s="54"/>
      <c r="R24" s="52" t="s">
        <v>19</v>
      </c>
      <c r="S24" s="53"/>
      <c r="T24" s="53"/>
      <c r="U24" s="53"/>
      <c r="V24" s="53"/>
      <c r="W24" s="53"/>
      <c r="X24" s="54"/>
      <c r="Y24" s="52" t="s">
        <v>19</v>
      </c>
      <c r="Z24" s="53"/>
      <c r="AA24" s="53"/>
      <c r="AB24" s="53"/>
      <c r="AC24" s="53"/>
      <c r="AD24" s="53"/>
      <c r="AE24" s="54"/>
      <c r="AF24" s="52" t="s">
        <v>19</v>
      </c>
      <c r="AG24" s="53"/>
      <c r="AH24" s="53"/>
      <c r="AI24" s="53"/>
      <c r="AJ24" s="53"/>
      <c r="AK24" s="53"/>
      <c r="AL24" s="54"/>
      <c r="AM24" s="52" t="s">
        <v>19</v>
      </c>
      <c r="AN24" s="53"/>
      <c r="AO24" s="53"/>
      <c r="AP24" s="53"/>
      <c r="AQ24" s="53"/>
      <c r="AR24" s="53"/>
      <c r="AS24" s="54"/>
      <c r="AT24" s="52" t="s">
        <v>19</v>
      </c>
      <c r="AU24" s="53"/>
      <c r="AV24" s="53"/>
      <c r="AW24" s="53"/>
      <c r="AX24" s="53"/>
      <c r="AY24" s="53"/>
      <c r="AZ24" s="54"/>
      <c r="BA24" s="23"/>
      <c r="BB24" s="58" t="s">
        <v>20</v>
      </c>
      <c r="BC24" s="59"/>
      <c r="BD24" s="59"/>
      <c r="BE24" s="59"/>
      <c r="BF24" s="59"/>
      <c r="BG24" s="59"/>
      <c r="BH24" s="59"/>
      <c r="BI24" s="59"/>
      <c r="BJ24" s="60"/>
      <c r="BK24" s="61"/>
      <c r="BL24" s="29"/>
      <c r="BS24" s="22"/>
    </row>
    <row r="25" spans="1:144" ht="15.6" customHeight="1">
      <c r="A25" s="2"/>
      <c r="B25" s="2"/>
      <c r="C25" s="19"/>
      <c r="D25" s="52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4"/>
      <c r="R25" s="52"/>
      <c r="S25" s="53"/>
      <c r="T25" s="53"/>
      <c r="U25" s="53"/>
      <c r="V25" s="53"/>
      <c r="W25" s="53"/>
      <c r="X25" s="54"/>
      <c r="Y25" s="52"/>
      <c r="Z25" s="53"/>
      <c r="AA25" s="53"/>
      <c r="AB25" s="53"/>
      <c r="AC25" s="53"/>
      <c r="AD25" s="53"/>
      <c r="AE25" s="54"/>
      <c r="AF25" s="52"/>
      <c r="AG25" s="53"/>
      <c r="AH25" s="53"/>
      <c r="AI25" s="53"/>
      <c r="AJ25" s="53"/>
      <c r="AK25" s="53"/>
      <c r="AL25" s="54"/>
      <c r="AM25" s="52"/>
      <c r="AN25" s="53"/>
      <c r="AO25" s="53"/>
      <c r="AP25" s="53"/>
      <c r="AQ25" s="53"/>
      <c r="AR25" s="53"/>
      <c r="AS25" s="54"/>
      <c r="AT25" s="52"/>
      <c r="AU25" s="53"/>
      <c r="AV25" s="53"/>
      <c r="AW25" s="53"/>
      <c r="AX25" s="53"/>
      <c r="AY25" s="53"/>
      <c r="AZ25" s="54"/>
      <c r="BA25" s="24"/>
      <c r="BB25" s="52"/>
      <c r="BC25" s="53"/>
      <c r="BD25" s="53"/>
      <c r="BE25" s="53"/>
      <c r="BF25" s="53"/>
      <c r="BG25" s="53"/>
      <c r="BH25" s="53"/>
      <c r="BI25" s="53"/>
      <c r="BJ25" s="62"/>
      <c r="BK25" s="63"/>
      <c r="BL25" s="29"/>
      <c r="BS25" s="22"/>
    </row>
    <row r="26" spans="1:144" ht="15.6" customHeight="1">
      <c r="A26" s="2"/>
      <c r="B26" s="2"/>
      <c r="C26" s="19"/>
      <c r="D26" s="55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7"/>
      <c r="R26" s="55"/>
      <c r="S26" s="56"/>
      <c r="T26" s="56"/>
      <c r="U26" s="56"/>
      <c r="V26" s="56"/>
      <c r="W26" s="56"/>
      <c r="X26" s="57"/>
      <c r="Y26" s="55"/>
      <c r="Z26" s="56"/>
      <c r="AA26" s="56"/>
      <c r="AB26" s="56"/>
      <c r="AC26" s="56"/>
      <c r="AD26" s="56"/>
      <c r="AE26" s="57"/>
      <c r="AF26" s="55"/>
      <c r="AG26" s="56"/>
      <c r="AH26" s="56"/>
      <c r="AI26" s="56"/>
      <c r="AJ26" s="56"/>
      <c r="AK26" s="56"/>
      <c r="AL26" s="57"/>
      <c r="AM26" s="55"/>
      <c r="AN26" s="56"/>
      <c r="AO26" s="56"/>
      <c r="AP26" s="56"/>
      <c r="AQ26" s="56"/>
      <c r="AR26" s="56"/>
      <c r="AS26" s="57"/>
      <c r="AT26" s="55"/>
      <c r="AU26" s="56"/>
      <c r="AV26" s="56"/>
      <c r="AW26" s="56"/>
      <c r="AX26" s="56"/>
      <c r="AY26" s="56"/>
      <c r="AZ26" s="57"/>
      <c r="BA26" s="24"/>
      <c r="BB26" s="55"/>
      <c r="BC26" s="56"/>
      <c r="BD26" s="56"/>
      <c r="BE26" s="56"/>
      <c r="BF26" s="56"/>
      <c r="BG26" s="56"/>
      <c r="BH26" s="56"/>
      <c r="BI26" s="56"/>
      <c r="BJ26" s="64"/>
      <c r="BK26" s="65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42" t="s">
        <v>14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43" t="s">
        <v>21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5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8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8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8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8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8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8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8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8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8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8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8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mergeCells count="28">
    <mergeCell ref="D35:BQ53"/>
    <mergeCell ref="C31:BR3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簡水</vt:lpstr>
      <vt:lpstr>下水道（特環）</vt:lpstr>
      <vt:lpstr>'下水道（特環）'!Print_Area</vt:lpstr>
      <vt:lpstr>簡水!Print_Area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2022-08-09T05:03:29Z</dcterms:modified>
</cp:coreProperties>
</file>