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第５表" sheetId="1" r:id="rId1"/>
  </sheets>
  <externalReferences>
    <externalReference r:id="rId4"/>
  </externalReferences>
  <definedNames>
    <definedName name="_xlfn.AGGREGATE" hidden="1">#NAME?</definedName>
    <definedName name="_xlnm.Print_Area" localSheetId="0">'第５表'!$A$1:$L$32</definedName>
  </definedNames>
  <calcPr fullCalcOnLoad="1"/>
</workbook>
</file>

<file path=xl/sharedStrings.xml><?xml version="1.0" encoding="utf-8"?>
<sst xmlns="http://schemas.openxmlformats.org/spreadsheetml/2006/main" count="45" uniqueCount="34">
  <si>
    <t>区　　　分</t>
  </si>
  <si>
    <t>むし歯（う歯）</t>
  </si>
  <si>
    <t>アトピー性皮膚炎</t>
  </si>
  <si>
    <t>ぜん息</t>
  </si>
  <si>
    <t>裸眼視力１．０未満の者</t>
  </si>
  <si>
    <t>心電図異常</t>
  </si>
  <si>
    <t>蛋白検出の者</t>
  </si>
  <si>
    <t>せき柱・胸郭
・四肢の状態</t>
  </si>
  <si>
    <t>耳疾患</t>
  </si>
  <si>
    <t>鼻・副鼻腔疾患</t>
  </si>
  <si>
    <t>口腔咽喉頭疾患・異常</t>
  </si>
  <si>
    <t>幼稚園</t>
  </si>
  <si>
    <t>宮城県値(a)</t>
  </si>
  <si>
    <t>x</t>
  </si>
  <si>
    <t>…</t>
  </si>
  <si>
    <t>-</t>
  </si>
  <si>
    <t>全 国 値(b)</t>
  </si>
  <si>
    <t>…</t>
  </si>
  <si>
    <t>　差　(a-b)</t>
  </si>
  <si>
    <t>-</t>
  </si>
  <si>
    <t>-</t>
  </si>
  <si>
    <t>-</t>
  </si>
  <si>
    <t>小学校</t>
  </si>
  <si>
    <t>中学校</t>
  </si>
  <si>
    <t>高等学校</t>
  </si>
  <si>
    <t>数値は，小数点第２位以下を四捨五入して掲載している。</t>
  </si>
  <si>
    <t>２．</t>
  </si>
  <si>
    <t>「心電図異常」については，６歳，１２歳，１５歳のみ調査を実施している。</t>
  </si>
  <si>
    <t>３．</t>
  </si>
  <si>
    <t>「X」は疾病・異常被患率等の標準誤差が５以上，受検者数が100人（５歳は50人）未満，回答校が１校以下又は疾病・異常被患率が100.0%のため，統計数値を公表しない。</t>
  </si>
  <si>
    <t>（注）</t>
  </si>
  <si>
    <t>１．</t>
  </si>
  <si>
    <t>（％）</t>
  </si>
  <si>
    <t>第５表　　主 な 疾 病 ・ 異 常 被 患 率 の 比 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</si>
</sst>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1"/>
      <name val="游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12" xfId="60" applyFont="1" applyBorder="1" applyAlignment="1">
      <alignment vertical="center"/>
      <protection/>
    </xf>
    <xf numFmtId="0" fontId="21" fillId="0" borderId="11" xfId="60" applyFont="1" applyBorder="1" applyAlignment="1">
      <alignment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distributed" textRotation="255" wrapText="1"/>
      <protection/>
    </xf>
    <xf numFmtId="0" fontId="24" fillId="0" borderId="16" xfId="60" applyFont="1" applyBorder="1" applyAlignment="1">
      <alignment horizontal="center" vertical="distributed" textRotation="255"/>
      <protection/>
    </xf>
    <xf numFmtId="0" fontId="24" fillId="0" borderId="16" xfId="60" applyFont="1" applyBorder="1" applyAlignment="1">
      <alignment horizontal="center" vertical="distributed" textRotation="255" wrapText="1"/>
      <protection/>
    </xf>
    <xf numFmtId="0" fontId="24" fillId="0" borderId="14" xfId="60" applyFont="1" applyBorder="1" applyAlignment="1">
      <alignment horizontal="center" vertical="distributed" textRotation="255"/>
      <protection/>
    </xf>
    <xf numFmtId="0" fontId="24" fillId="0" borderId="17" xfId="60" applyFont="1" applyBorder="1" applyAlignment="1">
      <alignment horizontal="center" vertical="distributed" textRotation="255" wrapText="1"/>
      <protection/>
    </xf>
    <xf numFmtId="0" fontId="24" fillId="0" borderId="10" xfId="60" applyFont="1" applyBorder="1" applyAlignment="1">
      <alignment horizontal="center" vertical="distributed" textRotation="255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25" fillId="0" borderId="15" xfId="60" applyFont="1" applyBorder="1" applyAlignment="1">
      <alignment horizontal="center" vertical="center" textRotation="255" wrapText="1"/>
      <protection/>
    </xf>
    <xf numFmtId="0" fontId="21" fillId="0" borderId="19" xfId="60" applyFont="1" applyBorder="1" applyAlignment="1">
      <alignment horizontal="center" vertical="center" textRotation="255"/>
      <protection/>
    </xf>
    <xf numFmtId="0" fontId="21" fillId="0" borderId="18" xfId="60" applyFont="1" applyBorder="1" applyAlignment="1">
      <alignment horizontal="center" vertical="center" textRotation="255"/>
      <protection/>
    </xf>
    <xf numFmtId="0" fontId="24" fillId="33" borderId="20" xfId="60" applyFont="1" applyFill="1" applyBorder="1" applyAlignment="1">
      <alignment vertical="center" textRotation="255"/>
      <protection/>
    </xf>
    <xf numFmtId="0" fontId="24" fillId="33" borderId="11" xfId="60" applyFont="1" applyFill="1" applyBorder="1" applyAlignment="1">
      <alignment horizontal="distributed" vertical="center"/>
      <protection/>
    </xf>
    <xf numFmtId="176" fontId="46" fillId="33" borderId="21" xfId="61" applyNumberFormat="1" applyFont="1" applyFill="1" applyBorder="1" applyAlignment="1" applyProtection="1">
      <alignment vertical="center"/>
      <protection/>
    </xf>
    <xf numFmtId="176" fontId="46" fillId="33" borderId="12" xfId="60" applyNumberFormat="1" applyFont="1" applyFill="1" applyBorder="1" applyAlignment="1">
      <alignment horizontal="right" vertical="center" shrinkToFit="1"/>
      <protection/>
    </xf>
    <xf numFmtId="176" fontId="46" fillId="33" borderId="12" xfId="60" applyNumberFormat="1" applyFont="1" applyFill="1" applyBorder="1" applyAlignment="1">
      <alignment horizontal="center" vertical="center" shrinkToFit="1"/>
      <protection/>
    </xf>
    <xf numFmtId="176" fontId="46" fillId="33" borderId="12" xfId="60" applyNumberFormat="1" applyFont="1" applyFill="1" applyBorder="1" applyAlignment="1">
      <alignment vertical="center" shrinkToFit="1"/>
      <protection/>
    </xf>
    <xf numFmtId="176" fontId="46" fillId="33" borderId="11" xfId="60" applyNumberFormat="1" applyFont="1" applyFill="1" applyBorder="1" applyAlignment="1">
      <alignment horizontal="right" vertical="center"/>
      <protection/>
    </xf>
    <xf numFmtId="0" fontId="21" fillId="33" borderId="0" xfId="60" applyFont="1" applyFill="1" applyAlignment="1">
      <alignment vertical="center"/>
      <protection/>
    </xf>
    <xf numFmtId="0" fontId="24" fillId="33" borderId="22" xfId="60" applyFont="1" applyFill="1" applyBorder="1" applyAlignment="1">
      <alignment vertical="center" textRotation="255"/>
      <protection/>
    </xf>
    <xf numFmtId="0" fontId="24" fillId="33" borderId="14" xfId="60" applyFont="1" applyFill="1" applyBorder="1" applyAlignment="1">
      <alignment horizontal="distributed" vertical="center"/>
      <protection/>
    </xf>
    <xf numFmtId="176" fontId="46" fillId="33" borderId="13" xfId="60" applyNumberFormat="1" applyFont="1" applyFill="1" applyBorder="1" applyAlignment="1">
      <alignment vertical="center" shrinkToFit="1"/>
      <protection/>
    </xf>
    <xf numFmtId="176" fontId="46" fillId="33" borderId="16" xfId="60" applyNumberFormat="1" applyFont="1" applyFill="1" applyBorder="1" applyAlignment="1">
      <alignment horizontal="right" vertical="center" shrinkToFit="1"/>
      <protection/>
    </xf>
    <xf numFmtId="176" fontId="46" fillId="33" borderId="16" xfId="60" applyNumberFormat="1" applyFont="1" applyFill="1" applyBorder="1" applyAlignment="1">
      <alignment horizontal="center" vertical="center" shrinkToFit="1"/>
      <protection/>
    </xf>
    <xf numFmtId="176" fontId="46" fillId="33" borderId="14" xfId="60" applyNumberFormat="1" applyFont="1" applyFill="1" applyBorder="1" applyAlignment="1">
      <alignment horizontal="right" vertical="center"/>
      <protection/>
    </xf>
    <xf numFmtId="0" fontId="24" fillId="33" borderId="23" xfId="60" applyFont="1" applyFill="1" applyBorder="1" applyAlignment="1">
      <alignment horizontal="distributed" vertical="center"/>
      <protection/>
    </xf>
    <xf numFmtId="176" fontId="46" fillId="33" borderId="24" xfId="60" applyNumberFormat="1" applyFont="1" applyFill="1" applyBorder="1" applyAlignment="1">
      <alignment vertical="center" shrinkToFit="1"/>
      <protection/>
    </xf>
    <xf numFmtId="176" fontId="46" fillId="33" borderId="25" xfId="60" applyNumberFormat="1" applyFont="1" applyFill="1" applyBorder="1" applyAlignment="1">
      <alignment horizontal="right" vertical="center" shrinkToFit="1"/>
      <protection/>
    </xf>
    <xf numFmtId="176" fontId="46" fillId="33" borderId="25" xfId="60" applyNumberFormat="1" applyFont="1" applyFill="1" applyBorder="1" applyAlignment="1">
      <alignment horizontal="center" vertical="center" shrinkToFit="1"/>
      <protection/>
    </xf>
    <xf numFmtId="176" fontId="46" fillId="33" borderId="23" xfId="60" applyNumberFormat="1" applyFont="1" applyFill="1" applyBorder="1" applyAlignment="1">
      <alignment horizontal="right" vertical="center" shrinkToFit="1"/>
      <protection/>
    </xf>
    <xf numFmtId="0" fontId="24" fillId="33" borderId="26" xfId="60" applyFont="1" applyFill="1" applyBorder="1" applyAlignment="1">
      <alignment horizontal="distributed" vertical="center"/>
      <protection/>
    </xf>
    <xf numFmtId="176" fontId="46" fillId="33" borderId="27" xfId="60" applyNumberFormat="1" applyFont="1" applyFill="1" applyBorder="1" applyAlignment="1">
      <alignment vertical="center" shrinkToFit="1"/>
      <protection/>
    </xf>
    <xf numFmtId="176" fontId="46" fillId="33" borderId="28" xfId="60" applyNumberFormat="1" applyFont="1" applyFill="1" applyBorder="1" applyAlignment="1">
      <alignment vertical="center" shrinkToFit="1"/>
      <protection/>
    </xf>
    <xf numFmtId="176" fontId="46" fillId="33" borderId="28" xfId="60" applyNumberFormat="1" applyFont="1" applyFill="1" applyBorder="1" applyAlignment="1">
      <alignment horizontal="right" vertical="center" shrinkToFit="1"/>
      <protection/>
    </xf>
    <xf numFmtId="176" fontId="46" fillId="33" borderId="26" xfId="60" applyNumberFormat="1" applyFont="1" applyFill="1" applyBorder="1" applyAlignment="1">
      <alignment vertical="center"/>
      <protection/>
    </xf>
    <xf numFmtId="176" fontId="46" fillId="33" borderId="16" xfId="60" applyNumberFormat="1" applyFont="1" applyFill="1" applyBorder="1" applyAlignment="1">
      <alignment vertical="center" shrinkToFit="1"/>
      <protection/>
    </xf>
    <xf numFmtId="176" fontId="46" fillId="33" borderId="14" xfId="60" applyNumberFormat="1" applyFont="1" applyFill="1" applyBorder="1" applyAlignment="1">
      <alignment vertical="center"/>
      <protection/>
    </xf>
    <xf numFmtId="176" fontId="46" fillId="33" borderId="25" xfId="60" applyNumberFormat="1" applyFont="1" applyFill="1" applyBorder="1" applyAlignment="1">
      <alignment vertical="center" shrinkToFit="1"/>
      <protection/>
    </xf>
    <xf numFmtId="176" fontId="46" fillId="33" borderId="23" xfId="60" applyNumberFormat="1" applyFont="1" applyFill="1" applyBorder="1" applyAlignment="1">
      <alignment vertical="center" shrinkToFit="1"/>
      <protection/>
    </xf>
    <xf numFmtId="0" fontId="24" fillId="33" borderId="29" xfId="60" applyFont="1" applyFill="1" applyBorder="1" applyAlignment="1">
      <alignment vertical="center" textRotation="255"/>
      <protection/>
    </xf>
    <xf numFmtId="0" fontId="24" fillId="33" borderId="30" xfId="60" applyFont="1" applyFill="1" applyBorder="1" applyAlignment="1">
      <alignment vertical="center" textRotation="255"/>
      <protection/>
    </xf>
    <xf numFmtId="176" fontId="46" fillId="33" borderId="31" xfId="60" applyNumberFormat="1" applyFont="1" applyFill="1" applyBorder="1" applyAlignment="1">
      <alignment horizontal="right" vertical="center" shrinkToFit="1"/>
      <protection/>
    </xf>
    <xf numFmtId="176" fontId="46" fillId="33" borderId="32" xfId="60" applyNumberFormat="1" applyFont="1" applyFill="1" applyBorder="1" applyAlignment="1">
      <alignment vertical="center" shrinkToFit="1"/>
      <protection/>
    </xf>
    <xf numFmtId="0" fontId="24" fillId="33" borderId="33" xfId="60" applyFont="1" applyFill="1" applyBorder="1" applyAlignment="1">
      <alignment vertical="center" textRotation="255"/>
      <protection/>
    </xf>
    <xf numFmtId="0" fontId="24" fillId="33" borderId="18" xfId="60" applyFont="1" applyFill="1" applyBorder="1" applyAlignment="1">
      <alignment horizontal="distributed" vertical="center"/>
      <protection/>
    </xf>
    <xf numFmtId="176" fontId="46" fillId="33" borderId="34" xfId="60" applyNumberFormat="1" applyFont="1" applyFill="1" applyBorder="1" applyAlignment="1">
      <alignment horizontal="right" vertical="center" shrinkToFit="1"/>
      <protection/>
    </xf>
    <xf numFmtId="176" fontId="46" fillId="33" borderId="19" xfId="60" applyNumberFormat="1" applyFont="1" applyFill="1" applyBorder="1" applyAlignment="1">
      <alignment horizontal="right" vertical="center" shrinkToFit="1"/>
      <protection/>
    </xf>
    <xf numFmtId="176" fontId="46" fillId="33" borderId="18" xfId="60" applyNumberFormat="1" applyFont="1" applyFill="1" applyBorder="1" applyAlignment="1">
      <alignment horizontal="right" vertical="center" shrinkToFit="1"/>
      <protection/>
    </xf>
    <xf numFmtId="0" fontId="21" fillId="0" borderId="0" xfId="60" applyFont="1" applyAlignment="1">
      <alignment horizontal="center" vertical="center"/>
      <protection/>
    </xf>
    <xf numFmtId="0" fontId="28" fillId="0" borderId="0" xfId="60" applyFont="1" applyFill="1" applyBorder="1" applyAlignment="1">
      <alignment horizontal="left" vertical="top" wrapText="1"/>
      <protection/>
    </xf>
    <xf numFmtId="0" fontId="21" fillId="0" borderId="0" xfId="60" applyFont="1" applyBorder="1" applyAlignment="1">
      <alignment vertical="center"/>
      <protection/>
    </xf>
    <xf numFmtId="0" fontId="28" fillId="0" borderId="0" xfId="60" applyFont="1" applyAlignment="1" quotePrefix="1">
      <alignment horizontal="right" vertical="top"/>
      <protection/>
    </xf>
    <xf numFmtId="0" fontId="28" fillId="0" borderId="0" xfId="60" applyFont="1" applyFill="1" applyBorder="1" applyAlignment="1">
      <alignment horizontal="left" vertical="top"/>
      <protection/>
    </xf>
    <xf numFmtId="0" fontId="28" fillId="0" borderId="0" xfId="60" applyFont="1" applyAlignment="1">
      <alignment horizontal="left" vertical="top"/>
      <protection/>
    </xf>
    <xf numFmtId="0" fontId="28" fillId="0" borderId="0" xfId="60" applyFont="1" applyAlignment="1">
      <alignment horizontal="left" vertical="top" wrapText="1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29" fillId="0" borderId="0" xfId="60" applyFont="1" applyAlignment="1">
      <alignment horizontal="right" vertical="center"/>
      <protection/>
    </xf>
    <xf numFmtId="0" fontId="25" fillId="0" borderId="21" xfId="60" applyFont="1" applyFill="1" applyBorder="1" applyAlignment="1">
      <alignment vertical="center" wrapText="1"/>
      <protection/>
    </xf>
    <xf numFmtId="0" fontId="23" fillId="0" borderId="0" xfId="60" applyFont="1" applyAlignment="1">
      <alignment horizontal="right"/>
      <protection/>
    </xf>
    <xf numFmtId="0" fontId="22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Form1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36895;&#22577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P"/>
      <sheetName val="2P "/>
      <sheetName val="3P "/>
      <sheetName val="４P"/>
      <sheetName val="5P"/>
      <sheetName val="6P"/>
      <sheetName val="7P "/>
      <sheetName val="8P"/>
      <sheetName val="9P"/>
      <sheetName val="10P"/>
      <sheetName val="11P"/>
      <sheetName val="12P"/>
      <sheetName val="13Ｐ"/>
      <sheetName val="14P"/>
      <sheetName val="15Ｐ"/>
      <sheetName val="16P"/>
      <sheetName val="17～18P"/>
      <sheetName val="19～20P"/>
      <sheetName val="21～22P"/>
      <sheetName val="23～24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3.5" customHeight="1"/>
  <cols>
    <col min="1" max="1" width="5.00390625" style="1" customWidth="1"/>
    <col min="2" max="2" width="12.57421875" style="1" customWidth="1"/>
    <col min="3" max="12" width="7.28125" style="1" customWidth="1"/>
    <col min="13" max="255" width="9.00390625" style="1" customWidth="1"/>
    <col min="256" max="16384" width="4.421875" style="1" customWidth="1"/>
  </cols>
  <sheetData>
    <row r="1" spans="1:12" ht="22.5" customHeight="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2.5" customHeight="1">
      <c r="A2" s="2"/>
      <c r="L2" s="68" t="s">
        <v>32</v>
      </c>
    </row>
    <row r="3" spans="1:12" ht="13.5" customHeight="1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3.5" customHeight="1">
      <c r="A4" s="8" t="s">
        <v>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1" t="s">
        <v>8</v>
      </c>
      <c r="K4" s="11" t="s">
        <v>9</v>
      </c>
      <c r="L4" s="13" t="s">
        <v>10</v>
      </c>
    </row>
    <row r="5" spans="1:12" ht="13.5" customHeight="1">
      <c r="A5" s="8"/>
      <c r="B5" s="9"/>
      <c r="C5" s="14"/>
      <c r="D5" s="11"/>
      <c r="E5" s="11"/>
      <c r="F5" s="11"/>
      <c r="G5" s="11"/>
      <c r="H5" s="11"/>
      <c r="I5" s="11"/>
      <c r="J5" s="11"/>
      <c r="K5" s="11"/>
      <c r="L5" s="13"/>
    </row>
    <row r="6" spans="1:12" ht="13.5" customHeight="1">
      <c r="A6" s="8"/>
      <c r="B6" s="9"/>
      <c r="C6" s="14"/>
      <c r="D6" s="11"/>
      <c r="E6" s="11"/>
      <c r="F6" s="11"/>
      <c r="G6" s="11"/>
      <c r="H6" s="11"/>
      <c r="I6" s="11"/>
      <c r="J6" s="11"/>
      <c r="K6" s="11"/>
      <c r="L6" s="13"/>
    </row>
    <row r="7" spans="1:12" ht="13.5" customHeight="1">
      <c r="A7" s="8"/>
      <c r="B7" s="9"/>
      <c r="C7" s="14"/>
      <c r="D7" s="11"/>
      <c r="E7" s="11"/>
      <c r="F7" s="11"/>
      <c r="G7" s="11"/>
      <c r="H7" s="11"/>
      <c r="I7" s="11"/>
      <c r="J7" s="11"/>
      <c r="K7" s="11"/>
      <c r="L7" s="13"/>
    </row>
    <row r="8" spans="1:12" ht="13.5" customHeight="1">
      <c r="A8" s="8"/>
      <c r="B8" s="9"/>
      <c r="C8" s="14"/>
      <c r="D8" s="11"/>
      <c r="E8" s="11"/>
      <c r="F8" s="11"/>
      <c r="G8" s="11"/>
      <c r="H8" s="11"/>
      <c r="I8" s="11"/>
      <c r="J8" s="11"/>
      <c r="K8" s="11"/>
      <c r="L8" s="13"/>
    </row>
    <row r="9" spans="1:12" ht="13.5" customHeight="1">
      <c r="A9" s="8"/>
      <c r="B9" s="9"/>
      <c r="C9" s="14"/>
      <c r="D9" s="11"/>
      <c r="E9" s="11"/>
      <c r="F9" s="11"/>
      <c r="G9" s="11"/>
      <c r="H9" s="11"/>
      <c r="I9" s="11"/>
      <c r="J9" s="11"/>
      <c r="K9" s="11"/>
      <c r="L9" s="13"/>
    </row>
    <row r="10" spans="1:12" ht="13.5" customHeight="1">
      <c r="A10" s="8"/>
      <c r="B10" s="9"/>
      <c r="C10" s="14"/>
      <c r="D10" s="11"/>
      <c r="E10" s="11"/>
      <c r="F10" s="11"/>
      <c r="G10" s="11"/>
      <c r="H10" s="11"/>
      <c r="I10" s="11"/>
      <c r="J10" s="11"/>
      <c r="K10" s="11"/>
      <c r="L10" s="13"/>
    </row>
    <row r="11" spans="1:12" ht="13.5" customHeight="1">
      <c r="A11" s="8"/>
      <c r="B11" s="9"/>
      <c r="C11" s="14"/>
      <c r="D11" s="11"/>
      <c r="E11" s="11"/>
      <c r="F11" s="11"/>
      <c r="G11" s="11"/>
      <c r="H11" s="11"/>
      <c r="I11" s="11"/>
      <c r="J11" s="11"/>
      <c r="K11" s="11"/>
      <c r="L11" s="13"/>
    </row>
    <row r="12" spans="1:12" ht="13.5" customHeight="1">
      <c r="A12" s="8"/>
      <c r="B12" s="9"/>
      <c r="C12" s="14"/>
      <c r="D12" s="11"/>
      <c r="E12" s="11"/>
      <c r="F12" s="11"/>
      <c r="G12" s="11"/>
      <c r="H12" s="11"/>
      <c r="I12" s="11"/>
      <c r="J12" s="11"/>
      <c r="K12" s="11"/>
      <c r="L12" s="13"/>
    </row>
    <row r="13" spans="1:12" ht="13.5" customHeight="1">
      <c r="A13" s="8"/>
      <c r="B13" s="9"/>
      <c r="C13" s="14"/>
      <c r="D13" s="11"/>
      <c r="E13" s="11"/>
      <c r="F13" s="11"/>
      <c r="G13" s="11"/>
      <c r="H13" s="11"/>
      <c r="I13" s="11"/>
      <c r="J13" s="11"/>
      <c r="K13" s="11"/>
      <c r="L13" s="13"/>
    </row>
    <row r="14" spans="1:12" ht="13.5" customHeight="1">
      <c r="A14" s="8"/>
      <c r="B14" s="9"/>
      <c r="C14" s="15"/>
      <c r="D14" s="11"/>
      <c r="E14" s="11"/>
      <c r="F14" s="11"/>
      <c r="G14" s="11"/>
      <c r="H14" s="11"/>
      <c r="I14" s="11"/>
      <c r="J14" s="11"/>
      <c r="K14" s="11"/>
      <c r="L14" s="13"/>
    </row>
    <row r="15" spans="1:12" ht="13.5" customHeight="1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20"/>
    </row>
    <row r="16" spans="1:12" s="28" customFormat="1" ht="22.5" customHeight="1">
      <c r="A16" s="21" t="s">
        <v>11</v>
      </c>
      <c r="B16" s="22" t="s">
        <v>12</v>
      </c>
      <c r="C16" s="23">
        <v>32.5</v>
      </c>
      <c r="D16" s="24">
        <v>2.4</v>
      </c>
      <c r="E16" s="24">
        <v>3</v>
      </c>
      <c r="F16" s="24" t="s">
        <v>13</v>
      </c>
      <c r="G16" s="25" t="s">
        <v>14</v>
      </c>
      <c r="H16" s="26">
        <v>0.4</v>
      </c>
      <c r="I16" s="24" t="s">
        <v>15</v>
      </c>
      <c r="J16" s="26">
        <v>5</v>
      </c>
      <c r="K16" s="26">
        <v>3.3</v>
      </c>
      <c r="L16" s="27" t="s">
        <v>15</v>
      </c>
    </row>
    <row r="17" spans="1:12" s="28" customFormat="1" ht="22.5" customHeight="1">
      <c r="A17" s="29"/>
      <c r="B17" s="30" t="s">
        <v>16</v>
      </c>
      <c r="C17" s="31">
        <v>31.2</v>
      </c>
      <c r="D17" s="32">
        <v>2.3</v>
      </c>
      <c r="E17" s="32">
        <v>1.8</v>
      </c>
      <c r="F17" s="32">
        <v>26.1</v>
      </c>
      <c r="G17" s="33" t="s">
        <v>17</v>
      </c>
      <c r="H17" s="32">
        <v>1</v>
      </c>
      <c r="I17" s="32">
        <v>0.2</v>
      </c>
      <c r="J17" s="32">
        <v>2.6</v>
      </c>
      <c r="K17" s="32">
        <v>3.2</v>
      </c>
      <c r="L17" s="34">
        <v>1.5</v>
      </c>
    </row>
    <row r="18" spans="1:12" s="28" customFormat="1" ht="22.5" customHeight="1">
      <c r="A18" s="29"/>
      <c r="B18" s="35" t="s">
        <v>18</v>
      </c>
      <c r="C18" s="36">
        <f>C16-C17</f>
        <v>1.3000000000000007</v>
      </c>
      <c r="D18" s="37">
        <f>D16-D17</f>
        <v>0.10000000000000009</v>
      </c>
      <c r="E18" s="37">
        <f>E16-E17</f>
        <v>1.2</v>
      </c>
      <c r="F18" s="37" t="s">
        <v>19</v>
      </c>
      <c r="G18" s="38" t="s">
        <v>14</v>
      </c>
      <c r="H18" s="37">
        <f>H16-H17</f>
        <v>-0.6</v>
      </c>
      <c r="I18" s="37" t="s">
        <v>20</v>
      </c>
      <c r="J18" s="37">
        <f>J16-J17</f>
        <v>2.4</v>
      </c>
      <c r="K18" s="37">
        <f>K16-K17</f>
        <v>0.09999999999999964</v>
      </c>
      <c r="L18" s="39" t="s">
        <v>21</v>
      </c>
    </row>
    <row r="19" spans="1:12" s="28" customFormat="1" ht="22.5" customHeight="1">
      <c r="A19" s="29" t="s">
        <v>22</v>
      </c>
      <c r="B19" s="40" t="s">
        <v>12</v>
      </c>
      <c r="C19" s="41">
        <v>48.4</v>
      </c>
      <c r="D19" s="42">
        <v>4.1</v>
      </c>
      <c r="E19" s="42">
        <v>4.9</v>
      </c>
      <c r="F19" s="42">
        <v>34.5</v>
      </c>
      <c r="G19" s="42">
        <v>1</v>
      </c>
      <c r="H19" s="42">
        <v>0.3</v>
      </c>
      <c r="I19" s="43">
        <v>1.7</v>
      </c>
      <c r="J19" s="43">
        <v>7.3</v>
      </c>
      <c r="K19" s="42">
        <v>12.1</v>
      </c>
      <c r="L19" s="44">
        <v>0.4</v>
      </c>
    </row>
    <row r="20" spans="1:12" s="28" customFormat="1" ht="22.5" customHeight="1">
      <c r="A20" s="29"/>
      <c r="B20" s="30" t="s">
        <v>16</v>
      </c>
      <c r="C20" s="31">
        <v>44.8</v>
      </c>
      <c r="D20" s="45">
        <v>3.3</v>
      </c>
      <c r="E20" s="45">
        <v>3.4</v>
      </c>
      <c r="F20" s="45">
        <v>34.6</v>
      </c>
      <c r="G20" s="45">
        <v>2.4</v>
      </c>
      <c r="H20" s="45">
        <v>1</v>
      </c>
      <c r="I20" s="32">
        <v>1.1</v>
      </c>
      <c r="J20" s="45">
        <v>6.3</v>
      </c>
      <c r="K20" s="45">
        <v>11.8</v>
      </c>
      <c r="L20" s="46">
        <v>1.3</v>
      </c>
    </row>
    <row r="21" spans="1:12" s="28" customFormat="1" ht="22.5" customHeight="1">
      <c r="A21" s="29"/>
      <c r="B21" s="35" t="s">
        <v>18</v>
      </c>
      <c r="C21" s="36">
        <f>C19-C20</f>
        <v>3.6000000000000014</v>
      </c>
      <c r="D21" s="47">
        <f aca="true" t="shared" si="0" ref="D21:L21">D19-D20</f>
        <v>0.7999999999999998</v>
      </c>
      <c r="E21" s="47">
        <f t="shared" si="0"/>
        <v>1.5000000000000004</v>
      </c>
      <c r="F21" s="47">
        <f t="shared" si="0"/>
        <v>-0.10000000000000142</v>
      </c>
      <c r="G21" s="47">
        <f t="shared" si="0"/>
        <v>-1.4</v>
      </c>
      <c r="H21" s="47">
        <f t="shared" si="0"/>
        <v>-0.7</v>
      </c>
      <c r="I21" s="47">
        <f t="shared" si="0"/>
        <v>0.5999999999999999</v>
      </c>
      <c r="J21" s="47">
        <f t="shared" si="0"/>
        <v>1</v>
      </c>
      <c r="K21" s="47">
        <f t="shared" si="0"/>
        <v>0.29999999999999893</v>
      </c>
      <c r="L21" s="48">
        <f t="shared" si="0"/>
        <v>-0.9</v>
      </c>
    </row>
    <row r="22" spans="1:12" s="28" customFormat="1" ht="22.5" customHeight="1">
      <c r="A22" s="49" t="s">
        <v>23</v>
      </c>
      <c r="B22" s="30" t="s">
        <v>12</v>
      </c>
      <c r="C22" s="31">
        <v>43.9</v>
      </c>
      <c r="D22" s="45">
        <v>3.1</v>
      </c>
      <c r="E22" s="42">
        <v>3</v>
      </c>
      <c r="F22" s="42">
        <v>59.9</v>
      </c>
      <c r="G22" s="42">
        <v>1.9</v>
      </c>
      <c r="H22" s="42">
        <v>1.7</v>
      </c>
      <c r="I22" s="43">
        <v>1</v>
      </c>
      <c r="J22" s="43">
        <v>4.5</v>
      </c>
      <c r="K22" s="42">
        <v>11.2</v>
      </c>
      <c r="L22" s="44">
        <v>0.4</v>
      </c>
    </row>
    <row r="23" spans="1:12" s="28" customFormat="1" ht="22.5" customHeight="1">
      <c r="A23" s="29"/>
      <c r="B23" s="30" t="s">
        <v>16</v>
      </c>
      <c r="C23" s="31">
        <v>34</v>
      </c>
      <c r="D23" s="45">
        <v>2.9</v>
      </c>
      <c r="E23" s="45">
        <v>2.6</v>
      </c>
      <c r="F23" s="45">
        <v>57.5</v>
      </c>
      <c r="G23" s="45">
        <v>3.3</v>
      </c>
      <c r="H23" s="45">
        <v>3.4</v>
      </c>
      <c r="I23" s="32">
        <v>2.1</v>
      </c>
      <c r="J23" s="45">
        <v>4.7</v>
      </c>
      <c r="K23" s="45">
        <v>12.1</v>
      </c>
      <c r="L23" s="46">
        <v>0.7</v>
      </c>
    </row>
    <row r="24" spans="1:12" s="28" customFormat="1" ht="22.5" customHeight="1">
      <c r="A24" s="50"/>
      <c r="B24" s="30" t="s">
        <v>18</v>
      </c>
      <c r="C24" s="31">
        <f>C22-C23</f>
        <v>9.899999999999999</v>
      </c>
      <c r="D24" s="47">
        <f>D22-D23</f>
        <v>0.20000000000000018</v>
      </c>
      <c r="E24" s="47">
        <f aca="true" t="shared" si="1" ref="E24:L24">E22-E23</f>
        <v>0.3999999999999999</v>
      </c>
      <c r="F24" s="47">
        <f t="shared" si="1"/>
        <v>2.3999999999999986</v>
      </c>
      <c r="G24" s="47">
        <f t="shared" si="1"/>
        <v>-1.4</v>
      </c>
      <c r="H24" s="47">
        <f t="shared" si="1"/>
        <v>-1.7</v>
      </c>
      <c r="I24" s="47">
        <f>I22-I23</f>
        <v>-1.1</v>
      </c>
      <c r="J24" s="47">
        <f t="shared" si="1"/>
        <v>-0.20000000000000018</v>
      </c>
      <c r="K24" s="47">
        <f t="shared" si="1"/>
        <v>-0.9000000000000004</v>
      </c>
      <c r="L24" s="48">
        <f t="shared" si="1"/>
        <v>-0.29999999999999993</v>
      </c>
    </row>
    <row r="25" spans="1:12" s="28" customFormat="1" ht="22.5" customHeight="1">
      <c r="A25" s="29" t="s">
        <v>24</v>
      </c>
      <c r="B25" s="40" t="s">
        <v>12</v>
      </c>
      <c r="C25" s="51">
        <v>57.8</v>
      </c>
      <c r="D25" s="45">
        <v>1.9</v>
      </c>
      <c r="E25" s="45">
        <v>0.9</v>
      </c>
      <c r="F25" s="32">
        <v>69.2</v>
      </c>
      <c r="G25" s="45">
        <v>1.3</v>
      </c>
      <c r="H25" s="45">
        <v>1.4</v>
      </c>
      <c r="I25" s="32">
        <v>0.8</v>
      </c>
      <c r="J25" s="32">
        <v>2.9</v>
      </c>
      <c r="K25" s="45">
        <v>11.2</v>
      </c>
      <c r="L25" s="46">
        <v>0.5</v>
      </c>
    </row>
    <row r="26" spans="1:12" s="28" customFormat="1" ht="22.5" customHeight="1">
      <c r="A26" s="29"/>
      <c r="B26" s="30" t="s">
        <v>16</v>
      </c>
      <c r="C26" s="52">
        <v>43.7</v>
      </c>
      <c r="D26" s="45">
        <v>2.4</v>
      </c>
      <c r="E26" s="45">
        <v>1.8</v>
      </c>
      <c r="F26" s="32">
        <v>67.6</v>
      </c>
      <c r="G26" s="45">
        <v>3.3</v>
      </c>
      <c r="H26" s="45">
        <v>3.4</v>
      </c>
      <c r="I26" s="32">
        <v>1.7</v>
      </c>
      <c r="J26" s="45">
        <v>2.9</v>
      </c>
      <c r="K26" s="45">
        <v>9.9</v>
      </c>
      <c r="L26" s="46">
        <v>0.5</v>
      </c>
    </row>
    <row r="27" spans="1:12" s="28" customFormat="1" ht="22.5" customHeight="1">
      <c r="A27" s="53"/>
      <c r="B27" s="54" t="s">
        <v>18</v>
      </c>
      <c r="C27" s="55">
        <f>C25-C26</f>
        <v>14.099999999999994</v>
      </c>
      <c r="D27" s="56">
        <f aca="true" t="shared" si="2" ref="D27:L27">D25-D26</f>
        <v>-0.5</v>
      </c>
      <c r="E27" s="56">
        <f t="shared" si="2"/>
        <v>-0.9</v>
      </c>
      <c r="F27" s="56">
        <f t="shared" si="2"/>
        <v>1.6000000000000085</v>
      </c>
      <c r="G27" s="56">
        <f t="shared" si="2"/>
        <v>-1.9999999999999998</v>
      </c>
      <c r="H27" s="56">
        <f>H25-H26</f>
        <v>-2</v>
      </c>
      <c r="I27" s="56">
        <f t="shared" si="2"/>
        <v>-0.8999999999999999</v>
      </c>
      <c r="J27" s="56">
        <f t="shared" si="2"/>
        <v>0</v>
      </c>
      <c r="K27" s="56">
        <f t="shared" si="2"/>
        <v>1.299999999999999</v>
      </c>
      <c r="L27" s="57">
        <f t="shared" si="2"/>
        <v>0</v>
      </c>
    </row>
    <row r="28" spans="1:12" ht="22.5" customHeight="1">
      <c r="A28" s="58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8.75" customHeight="1">
      <c r="A29" s="66" t="s">
        <v>30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s="60" customFormat="1" ht="18.75" customHeight="1">
      <c r="A30" s="61" t="s">
        <v>31</v>
      </c>
      <c r="B30" s="59" t="s">
        <v>25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customHeight="1">
      <c r="A31" s="61" t="s">
        <v>26</v>
      </c>
      <c r="B31" s="62" t="s">
        <v>27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27.75" customHeight="1">
      <c r="A32" s="61" t="s">
        <v>28</v>
      </c>
      <c r="B32" s="64" t="s">
        <v>29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8">
    <mergeCell ref="A1:L1"/>
    <mergeCell ref="A19:A21"/>
    <mergeCell ref="A22:A24"/>
    <mergeCell ref="A25:A27"/>
    <mergeCell ref="B30:L30"/>
    <mergeCell ref="B32:L32"/>
    <mergeCell ref="H4:H14"/>
    <mergeCell ref="I4:I14"/>
    <mergeCell ref="J4:J14"/>
    <mergeCell ref="K4:K14"/>
    <mergeCell ref="L4:L14"/>
    <mergeCell ref="A16:A18"/>
    <mergeCell ref="A4:B14"/>
    <mergeCell ref="C4:C14"/>
    <mergeCell ref="D4:D14"/>
    <mergeCell ref="E4:E14"/>
    <mergeCell ref="F4:F14"/>
    <mergeCell ref="G4:G14"/>
  </mergeCells>
  <printOptions horizontalCentered="1"/>
  <pageMargins left="0.7874015748031497" right="0.7874015748031497" top="0.984251968503937" bottom="0.984251968503937" header="0.5118110236220472" footer="0.3937007874015748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みゆき</dc:creator>
  <cp:keywords/>
  <dc:description/>
  <cp:lastModifiedBy>佐藤　みゆき</cp:lastModifiedBy>
  <cp:lastPrinted>2019-12-19T05:27:29Z</cp:lastPrinted>
  <dcterms:created xsi:type="dcterms:W3CDTF">2019-12-19T05:21:48Z</dcterms:created>
  <dcterms:modified xsi:type="dcterms:W3CDTF">2019-12-19T05:31:01Z</dcterms:modified>
  <cp:category/>
  <cp:version/>
  <cp:contentType/>
  <cp:contentStatus/>
</cp:coreProperties>
</file>