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90" yWindow="65446" windowWidth="7650" windowHeight="8970" tabRatio="875" activeTab="0"/>
  </bookViews>
  <sheets>
    <sheet name="分析第３表" sheetId="1" r:id="rId1"/>
  </sheets>
  <definedNames>
    <definedName name="_xlnm.Print_Area" localSheetId="0">'分析第３表'!$A$1:$CT$60</definedName>
  </definedNames>
  <calcPr fullCalcOnLoad="1"/>
</workbook>
</file>

<file path=xl/sharedStrings.xml><?xml version="1.0" encoding="utf-8"?>
<sst xmlns="http://schemas.openxmlformats.org/spreadsheetml/2006/main" count="735" uniqueCount="122">
  <si>
    <t>食料品</t>
  </si>
  <si>
    <t>飲料・たばこ</t>
  </si>
  <si>
    <t>繊維</t>
  </si>
  <si>
    <t>衣服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</si>
  <si>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</si>
  <si>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</si>
  <si>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</si>
  <si>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</si>
  <si>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</si>
  <si>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</si>
  <si>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</si>
  <si>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</si>
  <si>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</si>
  <si>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</si>
  <si>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</si>
  <si>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</si>
  <si>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一般機械</t>
  </si>
  <si>
    <t>電気機械</t>
  </si>
  <si>
    <t>輸送用機械</t>
  </si>
  <si>
    <t>精密機械</t>
  </si>
  <si>
    <t>その他</t>
  </si>
  <si>
    <t>1,000 人 以 上</t>
  </si>
  <si>
    <t>仙            南</t>
  </si>
  <si>
    <t>仙            台</t>
  </si>
  <si>
    <t>大            崎</t>
  </si>
  <si>
    <t>栗            原</t>
  </si>
  <si>
    <t>登            米</t>
  </si>
  <si>
    <t>石            巻</t>
  </si>
  <si>
    <t>気 仙 沼 ･ 本 吉</t>
  </si>
  <si>
    <t>平 成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</si>
  <si>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</si>
  <si>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</si>
  <si>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</si>
  <si>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</si>
  <si>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</si>
  <si>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</si>
  <si>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</si>
  <si>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</si>
  <si>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</si>
  <si>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</si>
  <si>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</si>
  <si>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</si>
  <si>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</si>
  <si>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</si>
  <si>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</si>
  <si>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</si>
  <si>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</si>
  <si>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</si>
  <si>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</si>
  <si>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</si>
  <si>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</si>
  <si>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</si>
  <si>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</si>
  <si>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（大規模層）</t>
  </si>
  <si>
    <t>（中規模層）</t>
  </si>
  <si>
    <t>（小規模層）</t>
  </si>
  <si>
    <t>増減率</t>
  </si>
  <si>
    <t>※実数右(　)内は構成比(％)である。</t>
  </si>
  <si>
    <t>増減数</t>
  </si>
  <si>
    <t>増減額</t>
  </si>
  <si>
    <t>合　　　　計</t>
  </si>
  <si>
    <t>09</t>
  </si>
  <si>
    <t>〔生〕</t>
  </si>
  <si>
    <t>〔基〕</t>
  </si>
  <si>
    <t>〔加〕</t>
  </si>
  <si>
    <t>情報通信機械</t>
  </si>
  <si>
    <t xml:space="preserve">加工組立型 </t>
  </si>
  <si>
    <t>生活関連・その他型</t>
  </si>
  <si>
    <t>〔生〕</t>
  </si>
  <si>
    <t>生活関連･その他型</t>
  </si>
  <si>
    <t>15年</t>
  </si>
  <si>
    <t>大　　　　　　崎</t>
  </si>
  <si>
    <t>　仙　　　　　南</t>
  </si>
  <si>
    <t>　仙　　　　　台</t>
  </si>
  <si>
    <t>（第３表　つづき）</t>
  </si>
  <si>
    <t xml:space="preserve"> </t>
  </si>
  <si>
    <t>(％)</t>
  </si>
  <si>
    <t>印刷</t>
  </si>
  <si>
    <t>電子部品</t>
  </si>
  <si>
    <t xml:space="preserve">  4   ～    9人</t>
  </si>
  <si>
    <t xml:space="preserve">  4   ～   9人</t>
  </si>
  <si>
    <t xml:space="preserve"> 10   ～   19人</t>
  </si>
  <si>
    <t xml:space="preserve"> 10   ～  19人</t>
  </si>
  <si>
    <t xml:space="preserve"> 20   ～   29人</t>
  </si>
  <si>
    <t xml:space="preserve"> 20   ～  29人</t>
  </si>
  <si>
    <t xml:space="preserve"> 30   ～   49人</t>
  </si>
  <si>
    <t xml:space="preserve"> 30   ～  49人</t>
  </si>
  <si>
    <t xml:space="preserve"> 50   ～   99人</t>
  </si>
  <si>
    <t xml:space="preserve"> 50   ～  99人</t>
  </si>
  <si>
    <t>100   ～  199人</t>
  </si>
  <si>
    <t>100   ～ 199人</t>
  </si>
  <si>
    <t>200   ～  299人</t>
  </si>
  <si>
    <t>200   ～ 299人</t>
  </si>
  <si>
    <t>300   ～  499人</t>
  </si>
  <si>
    <t>300　 ～ 499人</t>
  </si>
  <si>
    <t>500   ～  999人</t>
  </si>
  <si>
    <t>500　 ～ 999人</t>
  </si>
  <si>
    <t xml:space="preserve">  大   　     崎</t>
  </si>
  <si>
    <t xml:space="preserve">  栗   　     原</t>
  </si>
  <si>
    <t xml:space="preserve">  登   　     米</t>
  </si>
  <si>
    <t xml:space="preserve">  石   　     巻</t>
  </si>
  <si>
    <t xml:space="preserve">  気 仙 沼･本 吉</t>
  </si>
  <si>
    <t>基礎素材型</t>
  </si>
  <si>
    <t>基礎素材型</t>
  </si>
  <si>
    <t>第３表　産業中分類別，従業者規模別，広域圏別，産業３類型別，年次別，事業所数・従業者数・現  金給与総額・原材料使用額等・製造品出荷額等・付加価値額(従業者４人以上の事業所）</t>
  </si>
  <si>
    <t>17 年</t>
  </si>
  <si>
    <t>16年</t>
  </si>
  <si>
    <t>電子部品</t>
  </si>
  <si>
    <t>(％)</t>
  </si>
  <si>
    <t>印刷</t>
  </si>
  <si>
    <t>電子部品</t>
  </si>
  <si>
    <t>基礎素材型</t>
  </si>
  <si>
    <t>16 年</t>
  </si>
  <si>
    <t>18 年</t>
  </si>
  <si>
    <t>(2003)</t>
  </si>
  <si>
    <t>(2004)</t>
  </si>
  <si>
    <t>(2005)</t>
  </si>
  <si>
    <t>(2006)</t>
  </si>
  <si>
    <t>19 年</t>
  </si>
  <si>
    <t>(2007)</t>
  </si>
  <si>
    <t>18/19 対 比</t>
  </si>
  <si>
    <t xml:space="preserve">                   ※実数右(　)内は構成比(％)である。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</si>
</sst>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Δ&quot;#,##0.0"/>
    <numFmt numFmtId="177" formatCode="#,##0;&quot;Δ&quot;#,##0"/>
    <numFmt numFmtId="178" formatCode="0.0"/>
    <numFmt numFmtId="179" formatCode="#,##0;&quot;△&quot;#,##0"/>
    <numFmt numFmtId="180" formatCode="#,##0.0;&quot;△&quot;#,##0.0"/>
    <numFmt numFmtId="181" formatCode="\x;\x;\x"/>
    <numFmt numFmtId="182" formatCode="\-"/>
    <numFmt numFmtId="183" formatCode="#,##0;&quot;Δ&quot;#,##0;\-"/>
    <numFmt numFmtId="184" formatCode="#,##0;&quot;△&quot;#,##0;\-"/>
    <numFmt numFmtId="185" formatCode="#,##0_);[Red]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0.0%"/>
    <numFmt numFmtId="191" formatCode="#,##0.0;&quot;※△&quot;#,##0.0"/>
    <numFmt numFmtId="192" formatCode="&quot;※ &quot;#,##0.0;&quot;※△&quot;#,##0.0"/>
    <numFmt numFmtId="193" formatCode="\(0.0\)"/>
    <numFmt numFmtId="194" formatCode="&quot;(&quot;##0.0&quot;)&quot;"/>
    <numFmt numFmtId="195" formatCode="&quot;x&quot;;&quot;x&quot;;&quot;x&quot;"/>
    <numFmt numFmtId="196" formatCode="&quot;(&quot;#.0&quot;)&quot;"/>
    <numFmt numFmtId="197" formatCode="&quot;(&quot;0.0&quot;)&quot;"/>
    <numFmt numFmtId="198" formatCode="#,##0;;\-"/>
    <numFmt numFmtId="199" formatCode="0_);[Red]\(0\)"/>
    <numFmt numFmtId="200" formatCode="\(#,##0\);\(&quot;Δ&quot;#,##0\)"/>
    <numFmt numFmtId="201" formatCode="\(#,##0.0\);\(&quot;△&quot;#,##0.0\)"/>
    <numFmt numFmtId="202" formatCode="\(#,##0\);\(&quot;△&quot;#,##0\)"/>
    <numFmt numFmtId="203" formatCode="#,##0.00_);\(#,##0.00\)"/>
    <numFmt numFmtId="204" formatCode="0_);\(0\)"/>
    <numFmt numFmtId="205" formatCode="0.0_ "/>
    <numFmt numFmtId="206" formatCode="#,##0_ "/>
    <numFmt numFmtId="207" formatCode="#,##0.0_);[Red]\(#,##0.0\)"/>
    <numFmt numFmtId="208" formatCode="###,###\ &quot;億円&quot;\ \ "/>
    <numFmt numFmtId="209" formatCode="0.0;&quot;▲ &quot;0.0"/>
    <numFmt numFmtId="210" formatCode="#,##0.0;&quot;※△ &quot;#,##0.0"/>
    <numFmt numFmtId="211" formatCode="###,###\ &quot;事業所&quot;\ \ "/>
    <numFmt numFmtId="212" formatCode="###,###\ &quot; 人 &quot;\ \ "/>
    <numFmt numFmtId="213" formatCode="#,##0.0&quot; 人&quot;;&quot;△ &quot;#,##0.0&quot; 人&quot;"/>
    <numFmt numFmtId="214" formatCode="#,##0.0&quot; ％&quot;;&quot;△ &quot;#,##0.0&quot; ％&quot;"/>
    <numFmt numFmtId="215" formatCode="#,###,###&quot; 万円&quot;;&quot;△ &quot;###,###&quot; 万円&quot;"/>
    <numFmt numFmtId="216" formatCode="#,##0.000_);[Red]\(#,##0.000\)"/>
    <numFmt numFmtId="217" formatCode="0.0000_ "/>
    <numFmt numFmtId="218" formatCode="0.00_ "/>
    <numFmt numFmtId="219" formatCode="0_ "/>
    <numFmt numFmtId="220" formatCode="#,##0.0_ ;[Red]\-#,##0.0\ "/>
    <numFmt numFmtId="221" formatCode="#,##0.0;&quot;▲ &quot;#,##0.0"/>
    <numFmt numFmtId="222" formatCode="0.0_);[Red]\(0.0\)"/>
    <numFmt numFmtId="223" formatCode="#,##0;&quot;▲ &quot;#,##0"/>
    <numFmt numFmtId="224" formatCode="#,##0.000;&quot;▲ &quot;#,##0.000"/>
    <numFmt numFmtId="225" formatCode="0;&quot;▲ &quot;0"/>
    <numFmt numFmtId="226" formatCode="0.000;&quot;▲ &quot;0.000"/>
  </numFmts>
  <fonts count="59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7"/>
      <name val="ＭＳ 明朝"/>
      <family val="1"/>
    </font>
    <font>
      <sz val="8"/>
      <name val="明朝"/>
      <family val="1"/>
    </font>
    <font>
      <sz val="8"/>
      <name val="ＭＳ ゴシック"/>
      <family val="3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b/>
      <sz val="11"/>
      <name val="ＭＳ ゴシック"/>
      <family val="3"/>
    </font>
    <font>
      <sz val="10"/>
      <name val="明朝"/>
      <family val="1"/>
    </font>
    <font>
      <sz val="7"/>
      <name val="明朝"/>
      <family val="1"/>
    </font>
    <font>
      <sz val="9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7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明朝"/>
      <family val="1"/>
    </font>
    <font>
      <sz val="9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14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201" fontId="6" fillId="0" borderId="0" xfId="0" applyNumberFormat="1" applyFont="1" applyFill="1" applyBorder="1" applyAlignment="1">
      <alignment vertical="center"/>
    </xf>
    <xf numFmtId="201" fontId="7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15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/>
    </xf>
    <xf numFmtId="3" fontId="6" fillId="0" borderId="17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Continuous" vertical="center"/>
    </xf>
    <xf numFmtId="0" fontId="15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horizontal="centerContinuous" vertical="center"/>
    </xf>
    <xf numFmtId="179" fontId="7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Continuous"/>
    </xf>
    <xf numFmtId="179" fontId="6" fillId="0" borderId="17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 vertical="center"/>
    </xf>
    <xf numFmtId="0" fontId="4" fillId="0" borderId="1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200" fontId="7" fillId="0" borderId="0" xfId="0" applyNumberFormat="1" applyFont="1" applyFill="1" applyBorder="1" applyAlignment="1">
      <alignment vertical="center"/>
    </xf>
    <xf numFmtId="200" fontId="1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3" fontId="9" fillId="0" borderId="17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centerContinuous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Continuous" vertical="center"/>
    </xf>
    <xf numFmtId="0" fontId="11" fillId="0" borderId="20" xfId="0" applyFont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Continuous"/>
    </xf>
    <xf numFmtId="3" fontId="9" fillId="0" borderId="12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/>
    </xf>
    <xf numFmtId="200" fontId="7" fillId="0" borderId="12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Continuous" vertical="center"/>
    </xf>
    <xf numFmtId="0" fontId="4" fillId="0" borderId="20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 vertical="center"/>
    </xf>
    <xf numFmtId="0" fontId="11" fillId="0" borderId="15" xfId="0" applyFont="1" applyBorder="1" applyAlignment="1">
      <alignment horizontal="centerContinuous"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Continuous" vertical="center"/>
    </xf>
    <xf numFmtId="0" fontId="7" fillId="0" borderId="23" xfId="0" applyFont="1" applyFill="1" applyBorder="1" applyAlignment="1" quotePrefix="1">
      <alignment horizontal="centerContinuous" vertical="center"/>
    </xf>
    <xf numFmtId="0" fontId="6" fillId="0" borderId="20" xfId="0" applyFont="1" applyFill="1" applyBorder="1" applyAlignment="1">
      <alignment vertical="center"/>
    </xf>
    <xf numFmtId="0" fontId="7" fillId="0" borderId="13" xfId="0" applyFont="1" applyFill="1" applyBorder="1" applyAlignment="1" quotePrefix="1">
      <alignment horizontal="centerContinuous" vertical="center"/>
    </xf>
    <xf numFmtId="0" fontId="4" fillId="0" borderId="14" xfId="0" applyFont="1" applyFill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0" fillId="0" borderId="21" xfId="0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quotePrefix="1">
      <alignment horizontal="centerContinuous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distributed" vertical="center"/>
    </xf>
    <xf numFmtId="201" fontId="6" fillId="0" borderId="0" xfId="0" applyNumberFormat="1" applyFont="1" applyFill="1" applyBorder="1" applyAlignment="1">
      <alignment vertical="center" shrinkToFit="1"/>
    </xf>
    <xf numFmtId="201" fontId="7" fillId="0" borderId="11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horizontal="centerContinuous"/>
    </xf>
    <xf numFmtId="0" fontId="9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distributed" vertical="center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6" fillId="0" borderId="11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201" fontId="6" fillId="0" borderId="11" xfId="0" applyNumberFormat="1" applyFont="1" applyFill="1" applyBorder="1" applyAlignment="1">
      <alignment vertical="center" shrinkToFit="1"/>
    </xf>
    <xf numFmtId="201" fontId="6" fillId="0" borderId="11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79" fontId="12" fillId="0" borderId="0" xfId="0" applyNumberFormat="1" applyFont="1" applyFill="1" applyBorder="1" applyAlignment="1">
      <alignment vertical="center"/>
    </xf>
    <xf numFmtId="186" fontId="7" fillId="0" borderId="0" xfId="0" applyNumberFormat="1" applyFont="1" applyFill="1" applyBorder="1" applyAlignment="1">
      <alignment vertical="center"/>
    </xf>
    <xf numFmtId="186" fontId="1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20" xfId="0" applyFont="1" applyFill="1" applyBorder="1" applyAlignment="1">
      <alignment horizontal="centerContinuous" vertical="center"/>
    </xf>
    <xf numFmtId="49" fontId="4" fillId="0" borderId="13" xfId="0" applyNumberFormat="1" applyFont="1" applyFill="1" applyBorder="1" applyAlignment="1">
      <alignment horizontal="centerContinuous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8" fillId="0" borderId="11" xfId="0" applyFont="1" applyBorder="1" applyAlignment="1">
      <alignment/>
    </xf>
    <xf numFmtId="0" fontId="4" fillId="0" borderId="11" xfId="0" applyFont="1" applyFill="1" applyBorder="1" applyAlignment="1">
      <alignment vertical="center"/>
    </xf>
    <xf numFmtId="0" fontId="6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6" fillId="33" borderId="15" xfId="0" applyFont="1" applyFill="1" applyBorder="1" applyAlignment="1">
      <alignment vertical="center"/>
    </xf>
    <xf numFmtId="180" fontId="12" fillId="33" borderId="0" xfId="0" applyNumberFormat="1" applyFont="1" applyFill="1" applyBorder="1" applyAlignment="1">
      <alignment vertical="center"/>
    </xf>
    <xf numFmtId="180" fontId="7" fillId="33" borderId="0" xfId="0" applyNumberFormat="1" applyFont="1" applyFill="1" applyBorder="1" applyAlignment="1">
      <alignment vertical="center"/>
    </xf>
    <xf numFmtId="201" fontId="7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6" fillId="34" borderId="28" xfId="0" applyFont="1" applyFill="1" applyBorder="1" applyAlignment="1">
      <alignment horizontal="centerContinuous" vertical="center" shrinkToFit="1"/>
    </xf>
    <xf numFmtId="0" fontId="4" fillId="34" borderId="29" xfId="0" applyFont="1" applyFill="1" applyBorder="1" applyAlignment="1">
      <alignment horizontal="centerContinuous" vertical="center"/>
    </xf>
    <xf numFmtId="0" fontId="6" fillId="34" borderId="20" xfId="0" applyFont="1" applyFill="1" applyBorder="1" applyAlignment="1">
      <alignment vertical="center"/>
    </xf>
    <xf numFmtId="180" fontId="12" fillId="34" borderId="11" xfId="0" applyNumberFormat="1" applyFont="1" applyFill="1" applyBorder="1" applyAlignment="1">
      <alignment vertical="center"/>
    </xf>
    <xf numFmtId="180" fontId="7" fillId="34" borderId="11" xfId="0" applyNumberFormat="1" applyFont="1" applyFill="1" applyBorder="1" applyAlignment="1">
      <alignment vertical="center"/>
    </xf>
    <xf numFmtId="201" fontId="7" fillId="34" borderId="11" xfId="0" applyNumberFormat="1" applyFont="1" applyFill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0" fontId="6" fillId="34" borderId="15" xfId="0" applyFont="1" applyFill="1" applyBorder="1" applyAlignment="1">
      <alignment vertical="center"/>
    </xf>
    <xf numFmtId="180" fontId="12" fillId="34" borderId="0" xfId="0" applyNumberFormat="1" applyFont="1" applyFill="1" applyBorder="1" applyAlignment="1">
      <alignment vertical="center"/>
    </xf>
    <xf numFmtId="180" fontId="7" fillId="34" borderId="0" xfId="0" applyNumberFormat="1" applyFont="1" applyFill="1" applyBorder="1" applyAlignment="1">
      <alignment vertical="center"/>
    </xf>
    <xf numFmtId="201" fontId="7" fillId="34" borderId="0" xfId="0" applyNumberFormat="1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6" fillId="34" borderId="16" xfId="0" applyFont="1" applyFill="1" applyBorder="1" applyAlignment="1">
      <alignment horizontal="centerContinuous" vertical="center" shrinkToFit="1"/>
    </xf>
    <xf numFmtId="0" fontId="4" fillId="34" borderId="14" xfId="0" applyFont="1" applyFill="1" applyBorder="1" applyAlignment="1">
      <alignment horizontal="centerContinuous" vertical="center"/>
    </xf>
    <xf numFmtId="201" fontId="7" fillId="0" borderId="0" xfId="0" applyNumberFormat="1" applyFont="1" applyFill="1" applyBorder="1" applyAlignment="1">
      <alignment vertical="center" shrinkToFit="1"/>
    </xf>
    <xf numFmtId="201" fontId="6" fillId="0" borderId="17" xfId="0" applyNumberFormat="1" applyFont="1" applyFill="1" applyBorder="1" applyAlignment="1">
      <alignment vertical="center"/>
    </xf>
    <xf numFmtId="180" fontId="6" fillId="0" borderId="17" xfId="0" applyNumberFormat="1" applyFont="1" applyFill="1" applyBorder="1" applyAlignment="1">
      <alignment vertical="center"/>
    </xf>
    <xf numFmtId="180" fontId="6" fillId="0" borderId="27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/>
    </xf>
    <xf numFmtId="201" fontId="6" fillId="0" borderId="27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 quotePrefix="1">
      <alignment horizontal="centerContinuous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16" fillId="0" borderId="2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2</xdr:row>
      <xdr:rowOff>0</xdr:rowOff>
    </xdr:from>
    <xdr:to>
      <xdr:col>15</xdr:col>
      <xdr:colOff>476250</xdr:colOff>
      <xdr:row>2</xdr:row>
      <xdr:rowOff>257175</xdr:rowOff>
    </xdr:to>
    <xdr:sp>
      <xdr:nvSpPr>
        <xdr:cNvPr id="1" name="テキスト 177"/>
        <xdr:cNvSpPr txBox="1">
          <a:spLocks noChangeArrowheads="1"/>
        </xdr:cNvSpPr>
      </xdr:nvSpPr>
      <xdr:spPr>
        <a:xfrm>
          <a:off x="2876550" y="438150"/>
          <a:ext cx="434340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　 　　業　 　　所　　　 数</a:t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27</xdr:col>
      <xdr:colOff>457200</xdr:colOff>
      <xdr:row>3</xdr:row>
      <xdr:rowOff>0</xdr:rowOff>
    </xdr:to>
    <xdr:sp>
      <xdr:nvSpPr>
        <xdr:cNvPr id="2" name="テキスト 210"/>
        <xdr:cNvSpPr txBox="1">
          <a:spLocks noChangeArrowheads="1"/>
        </xdr:cNvSpPr>
      </xdr:nvSpPr>
      <xdr:spPr>
        <a:xfrm>
          <a:off x="9534525" y="438150"/>
          <a:ext cx="46577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従 　   業　    者　　　数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人）</a:t>
          </a:r>
        </a:p>
      </xdr:txBody>
    </xdr:sp>
    <xdr:clientData/>
  </xdr:twoCellAnchor>
  <xdr:twoCellAnchor>
    <xdr:from>
      <xdr:col>67</xdr:col>
      <xdr:colOff>200025</xdr:colOff>
      <xdr:row>2</xdr:row>
      <xdr:rowOff>19050</xdr:rowOff>
    </xdr:from>
    <xdr:to>
      <xdr:col>71</xdr:col>
      <xdr:colOff>476250</xdr:colOff>
      <xdr:row>2</xdr:row>
      <xdr:rowOff>257175</xdr:rowOff>
    </xdr:to>
    <xdr:sp>
      <xdr:nvSpPr>
        <xdr:cNvPr id="3" name="テキスト 177"/>
        <xdr:cNvSpPr txBox="1">
          <a:spLocks noChangeArrowheads="1"/>
        </xdr:cNvSpPr>
      </xdr:nvSpPr>
      <xdr:spPr>
        <a:xfrm>
          <a:off x="39281100" y="457200"/>
          <a:ext cx="30575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　　　　　　　　　製　造　品　　　　　</a:t>
          </a:r>
        </a:p>
      </xdr:txBody>
    </xdr:sp>
    <xdr:clientData/>
  </xdr:twoCellAnchor>
  <xdr:twoCellAnchor>
    <xdr:from>
      <xdr:col>88</xdr:col>
      <xdr:colOff>38100</xdr:colOff>
      <xdr:row>2</xdr:row>
      <xdr:rowOff>19050</xdr:rowOff>
    </xdr:from>
    <xdr:to>
      <xdr:col>95</xdr:col>
      <xdr:colOff>257175</xdr:colOff>
      <xdr:row>3</xdr:row>
      <xdr:rowOff>9525</xdr:rowOff>
    </xdr:to>
    <xdr:sp>
      <xdr:nvSpPr>
        <xdr:cNvPr id="4" name="テキスト 210"/>
        <xdr:cNvSpPr txBox="1">
          <a:spLocks noChangeArrowheads="1"/>
        </xdr:cNvSpPr>
      </xdr:nvSpPr>
      <xdr:spPr>
        <a:xfrm>
          <a:off x="52654200" y="457200"/>
          <a:ext cx="54387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付　加　価　値　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万円）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29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人以下は粗付加価値額）</a:t>
          </a:r>
        </a:p>
      </xdr:txBody>
    </xdr:sp>
    <xdr:clientData/>
  </xdr:twoCellAnchor>
  <xdr:twoCellAnchor>
    <xdr:from>
      <xdr:col>0</xdr:col>
      <xdr:colOff>76200</xdr:colOff>
      <xdr:row>12</xdr:row>
      <xdr:rowOff>28575</xdr:rowOff>
    </xdr:from>
    <xdr:to>
      <xdr:col>2</xdr:col>
      <xdr:colOff>38100</xdr:colOff>
      <xdr:row>27</xdr:row>
      <xdr:rowOff>180975</xdr:rowOff>
    </xdr:to>
    <xdr:sp>
      <xdr:nvSpPr>
        <xdr:cNvPr id="5" name="テキスト 169"/>
        <xdr:cNvSpPr txBox="1">
          <a:spLocks noChangeArrowheads="1"/>
        </xdr:cNvSpPr>
      </xdr:nvSpPr>
      <xdr:spPr>
        <a:xfrm>
          <a:off x="76200" y="2371725"/>
          <a:ext cx="219075" cy="2867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産業中分類</a:t>
          </a:r>
        </a:p>
      </xdr:txBody>
    </xdr:sp>
    <xdr:clientData/>
  </xdr:twoCellAnchor>
  <xdr:twoCellAnchor>
    <xdr:from>
      <xdr:col>0</xdr:col>
      <xdr:colOff>76200</xdr:colOff>
      <xdr:row>36</xdr:row>
      <xdr:rowOff>19050</xdr:rowOff>
    </xdr:from>
    <xdr:to>
      <xdr:col>3</xdr:col>
      <xdr:colOff>0</xdr:colOff>
      <xdr:row>44</xdr:row>
      <xdr:rowOff>180975</xdr:rowOff>
    </xdr:to>
    <xdr:sp>
      <xdr:nvSpPr>
        <xdr:cNvPr id="6" name="テキスト 170"/>
        <xdr:cNvSpPr txBox="1">
          <a:spLocks noChangeArrowheads="1"/>
        </xdr:cNvSpPr>
      </xdr:nvSpPr>
      <xdr:spPr>
        <a:xfrm>
          <a:off x="76200" y="6705600"/>
          <a:ext cx="247650" cy="1609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従業者規模</a:t>
          </a:r>
        </a:p>
      </xdr:txBody>
    </xdr:sp>
    <xdr:clientData/>
  </xdr:twoCellAnchor>
  <xdr:twoCellAnchor>
    <xdr:from>
      <xdr:col>0</xdr:col>
      <xdr:colOff>9525</xdr:colOff>
      <xdr:row>48</xdr:row>
      <xdr:rowOff>0</xdr:rowOff>
    </xdr:from>
    <xdr:to>
      <xdr:col>2</xdr:col>
      <xdr:colOff>0</xdr:colOff>
      <xdr:row>48</xdr:row>
      <xdr:rowOff>0</xdr:rowOff>
    </xdr:to>
    <xdr:sp>
      <xdr:nvSpPr>
        <xdr:cNvPr id="7" name="テキスト 171"/>
        <xdr:cNvSpPr txBox="1">
          <a:spLocks noChangeArrowheads="1"/>
        </xdr:cNvSpPr>
      </xdr:nvSpPr>
      <xdr:spPr>
        <a:xfrm>
          <a:off x="9525" y="885825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広域圏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8" name="Line 97"/>
        <xdr:cNvSpPr>
          <a:spLocks/>
        </xdr:cNvSpPr>
      </xdr:nvSpPr>
      <xdr:spPr>
        <a:xfrm>
          <a:off x="133350" y="88582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76200</xdr:colOff>
      <xdr:row>49</xdr:row>
      <xdr:rowOff>66675</xdr:rowOff>
    </xdr:from>
    <xdr:to>
      <xdr:col>3</xdr:col>
      <xdr:colOff>0</xdr:colOff>
      <xdr:row>54</xdr:row>
      <xdr:rowOff>0</xdr:rowOff>
    </xdr:to>
    <xdr:sp>
      <xdr:nvSpPr>
        <xdr:cNvPr id="9" name="テキスト 171"/>
        <xdr:cNvSpPr txBox="1">
          <a:spLocks noChangeArrowheads="1"/>
        </xdr:cNvSpPr>
      </xdr:nvSpPr>
      <xdr:spPr>
        <a:xfrm>
          <a:off x="76200" y="9105900"/>
          <a:ext cx="2476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広域圏</a:t>
          </a:r>
        </a:p>
      </xdr:txBody>
    </xdr:sp>
    <xdr:clientData/>
  </xdr:twoCellAnchor>
  <xdr:twoCellAnchor>
    <xdr:from>
      <xdr:col>0</xdr:col>
      <xdr:colOff>76200</xdr:colOff>
      <xdr:row>56</xdr:row>
      <xdr:rowOff>47625</xdr:rowOff>
    </xdr:from>
    <xdr:to>
      <xdr:col>2</xdr:col>
      <xdr:colOff>19050</xdr:colOff>
      <xdr:row>58</xdr:row>
      <xdr:rowOff>123825</xdr:rowOff>
    </xdr:to>
    <xdr:sp>
      <xdr:nvSpPr>
        <xdr:cNvPr id="10" name="Rectangle 146"/>
        <xdr:cNvSpPr>
          <a:spLocks/>
        </xdr:cNvSpPr>
      </xdr:nvSpPr>
      <xdr:spPr>
        <a:xfrm>
          <a:off x="76200" y="10353675"/>
          <a:ext cx="2000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76200</xdr:colOff>
      <xdr:row>12</xdr:row>
      <xdr:rowOff>28575</xdr:rowOff>
    </xdr:from>
    <xdr:to>
      <xdr:col>2</xdr:col>
      <xdr:colOff>38100</xdr:colOff>
      <xdr:row>27</xdr:row>
      <xdr:rowOff>180975</xdr:rowOff>
    </xdr:to>
    <xdr:sp>
      <xdr:nvSpPr>
        <xdr:cNvPr id="11" name="テキスト 169"/>
        <xdr:cNvSpPr txBox="1">
          <a:spLocks noChangeArrowheads="1"/>
        </xdr:cNvSpPr>
      </xdr:nvSpPr>
      <xdr:spPr>
        <a:xfrm>
          <a:off x="76200" y="2371725"/>
          <a:ext cx="219075" cy="2867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産業中分類</a:t>
          </a:r>
        </a:p>
      </xdr:txBody>
    </xdr:sp>
    <xdr:clientData/>
  </xdr:twoCellAnchor>
  <xdr:twoCellAnchor>
    <xdr:from>
      <xdr:col>0</xdr:col>
      <xdr:colOff>76200</xdr:colOff>
      <xdr:row>36</xdr:row>
      <xdr:rowOff>19050</xdr:rowOff>
    </xdr:from>
    <xdr:to>
      <xdr:col>3</xdr:col>
      <xdr:colOff>0</xdr:colOff>
      <xdr:row>44</xdr:row>
      <xdr:rowOff>180975</xdr:rowOff>
    </xdr:to>
    <xdr:sp>
      <xdr:nvSpPr>
        <xdr:cNvPr id="12" name="テキスト 170"/>
        <xdr:cNvSpPr txBox="1">
          <a:spLocks noChangeArrowheads="1"/>
        </xdr:cNvSpPr>
      </xdr:nvSpPr>
      <xdr:spPr>
        <a:xfrm>
          <a:off x="76200" y="6705600"/>
          <a:ext cx="247650" cy="1609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従業者規模</a:t>
          </a:r>
        </a:p>
      </xdr:txBody>
    </xdr:sp>
    <xdr:clientData/>
  </xdr:twoCellAnchor>
  <xdr:twoCellAnchor>
    <xdr:from>
      <xdr:col>0</xdr:col>
      <xdr:colOff>9525</xdr:colOff>
      <xdr:row>48</xdr:row>
      <xdr:rowOff>0</xdr:rowOff>
    </xdr:from>
    <xdr:to>
      <xdr:col>2</xdr:col>
      <xdr:colOff>0</xdr:colOff>
      <xdr:row>48</xdr:row>
      <xdr:rowOff>0</xdr:rowOff>
    </xdr:to>
    <xdr:sp>
      <xdr:nvSpPr>
        <xdr:cNvPr id="13" name="テキスト 171"/>
        <xdr:cNvSpPr txBox="1">
          <a:spLocks noChangeArrowheads="1"/>
        </xdr:cNvSpPr>
      </xdr:nvSpPr>
      <xdr:spPr>
        <a:xfrm>
          <a:off x="9525" y="885825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広域圏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14" name="Line 234"/>
        <xdr:cNvSpPr>
          <a:spLocks/>
        </xdr:cNvSpPr>
      </xdr:nvSpPr>
      <xdr:spPr>
        <a:xfrm>
          <a:off x="133350" y="88582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76200</xdr:colOff>
      <xdr:row>49</xdr:row>
      <xdr:rowOff>66675</xdr:rowOff>
    </xdr:from>
    <xdr:to>
      <xdr:col>3</xdr:col>
      <xdr:colOff>0</xdr:colOff>
      <xdr:row>54</xdr:row>
      <xdr:rowOff>0</xdr:rowOff>
    </xdr:to>
    <xdr:sp>
      <xdr:nvSpPr>
        <xdr:cNvPr id="15" name="テキスト 171"/>
        <xdr:cNvSpPr txBox="1">
          <a:spLocks noChangeArrowheads="1"/>
        </xdr:cNvSpPr>
      </xdr:nvSpPr>
      <xdr:spPr>
        <a:xfrm>
          <a:off x="76200" y="9105900"/>
          <a:ext cx="2476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広域圏</a:t>
          </a:r>
        </a:p>
      </xdr:txBody>
    </xdr:sp>
    <xdr:clientData/>
  </xdr:twoCellAnchor>
  <xdr:twoCellAnchor>
    <xdr:from>
      <xdr:col>0</xdr:col>
      <xdr:colOff>76200</xdr:colOff>
      <xdr:row>56</xdr:row>
      <xdr:rowOff>47625</xdr:rowOff>
    </xdr:from>
    <xdr:to>
      <xdr:col>2</xdr:col>
      <xdr:colOff>19050</xdr:colOff>
      <xdr:row>58</xdr:row>
      <xdr:rowOff>123825</xdr:rowOff>
    </xdr:to>
    <xdr:sp>
      <xdr:nvSpPr>
        <xdr:cNvPr id="16" name="Rectangle 236"/>
        <xdr:cNvSpPr>
          <a:spLocks/>
        </xdr:cNvSpPr>
      </xdr:nvSpPr>
      <xdr:spPr>
        <a:xfrm>
          <a:off x="76200" y="10353675"/>
          <a:ext cx="2000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47625</xdr:colOff>
      <xdr:row>12</xdr:row>
      <xdr:rowOff>28575</xdr:rowOff>
    </xdr:from>
    <xdr:to>
      <xdr:col>2</xdr:col>
      <xdr:colOff>0</xdr:colOff>
      <xdr:row>28</xdr:row>
      <xdr:rowOff>0</xdr:rowOff>
    </xdr:to>
    <xdr:sp>
      <xdr:nvSpPr>
        <xdr:cNvPr id="17" name="テキスト 169"/>
        <xdr:cNvSpPr txBox="1">
          <a:spLocks noChangeArrowheads="1"/>
        </xdr:cNvSpPr>
      </xdr:nvSpPr>
      <xdr:spPr>
        <a:xfrm>
          <a:off x="47625" y="2371725"/>
          <a:ext cx="209550" cy="2867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産業中分類</a:t>
          </a:r>
        </a:p>
      </xdr:txBody>
    </xdr:sp>
    <xdr:clientData/>
  </xdr:twoCellAnchor>
  <xdr:twoCellAnchor>
    <xdr:from>
      <xdr:col>0</xdr:col>
      <xdr:colOff>38100</xdr:colOff>
      <xdr:row>36</xdr:row>
      <xdr:rowOff>28575</xdr:rowOff>
    </xdr:from>
    <xdr:to>
      <xdr:col>2</xdr:col>
      <xdr:colOff>19050</xdr:colOff>
      <xdr:row>45</xdr:row>
      <xdr:rowOff>9525</xdr:rowOff>
    </xdr:to>
    <xdr:sp>
      <xdr:nvSpPr>
        <xdr:cNvPr id="18" name="テキスト 170"/>
        <xdr:cNvSpPr txBox="1">
          <a:spLocks noChangeArrowheads="1"/>
        </xdr:cNvSpPr>
      </xdr:nvSpPr>
      <xdr:spPr>
        <a:xfrm>
          <a:off x="38100" y="6715125"/>
          <a:ext cx="238125" cy="1609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従業者規模</a:t>
          </a:r>
        </a:p>
      </xdr:txBody>
    </xdr:sp>
    <xdr:clientData/>
  </xdr:twoCellAnchor>
  <xdr:twoCellAnchor>
    <xdr:from>
      <xdr:col>0</xdr:col>
      <xdr:colOff>9525</xdr:colOff>
      <xdr:row>48</xdr:row>
      <xdr:rowOff>0</xdr:rowOff>
    </xdr:from>
    <xdr:to>
      <xdr:col>2</xdr:col>
      <xdr:colOff>0</xdr:colOff>
      <xdr:row>48</xdr:row>
      <xdr:rowOff>0</xdr:rowOff>
    </xdr:to>
    <xdr:sp>
      <xdr:nvSpPr>
        <xdr:cNvPr id="19" name="テキスト 171"/>
        <xdr:cNvSpPr txBox="1">
          <a:spLocks noChangeArrowheads="1"/>
        </xdr:cNvSpPr>
      </xdr:nvSpPr>
      <xdr:spPr>
        <a:xfrm>
          <a:off x="9525" y="885825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広域圏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20" name="Line 240"/>
        <xdr:cNvSpPr>
          <a:spLocks/>
        </xdr:cNvSpPr>
      </xdr:nvSpPr>
      <xdr:spPr>
        <a:xfrm>
          <a:off x="133350" y="88582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47625</xdr:colOff>
      <xdr:row>49</xdr:row>
      <xdr:rowOff>76200</xdr:rowOff>
    </xdr:from>
    <xdr:to>
      <xdr:col>2</xdr:col>
      <xdr:colOff>38100</xdr:colOff>
      <xdr:row>54</xdr:row>
      <xdr:rowOff>9525</xdr:rowOff>
    </xdr:to>
    <xdr:sp>
      <xdr:nvSpPr>
        <xdr:cNvPr id="21" name="テキスト 171"/>
        <xdr:cNvSpPr txBox="1">
          <a:spLocks noChangeArrowheads="1"/>
        </xdr:cNvSpPr>
      </xdr:nvSpPr>
      <xdr:spPr>
        <a:xfrm>
          <a:off x="47625" y="9115425"/>
          <a:ext cx="2476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広域圏</a:t>
          </a:r>
        </a:p>
      </xdr:txBody>
    </xdr:sp>
    <xdr:clientData/>
  </xdr:twoCellAnchor>
  <xdr:twoCellAnchor>
    <xdr:from>
      <xdr:col>0</xdr:col>
      <xdr:colOff>76200</xdr:colOff>
      <xdr:row>56</xdr:row>
      <xdr:rowOff>47625</xdr:rowOff>
    </xdr:from>
    <xdr:to>
      <xdr:col>2</xdr:col>
      <xdr:colOff>19050</xdr:colOff>
      <xdr:row>58</xdr:row>
      <xdr:rowOff>123825</xdr:rowOff>
    </xdr:to>
    <xdr:sp>
      <xdr:nvSpPr>
        <xdr:cNvPr id="22" name="Rectangle 242"/>
        <xdr:cNvSpPr>
          <a:spLocks/>
        </xdr:cNvSpPr>
      </xdr:nvSpPr>
      <xdr:spPr>
        <a:xfrm>
          <a:off x="76200" y="10353675"/>
          <a:ext cx="2000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oneCellAnchor>
    <xdr:from>
      <xdr:col>0</xdr:col>
      <xdr:colOff>0</xdr:colOff>
      <xdr:row>56</xdr:row>
      <xdr:rowOff>57150</xdr:rowOff>
    </xdr:from>
    <xdr:ext cx="333375" cy="400050"/>
    <xdr:sp>
      <xdr:nvSpPr>
        <xdr:cNvPr id="23" name="テキスト 206"/>
        <xdr:cNvSpPr txBox="1">
          <a:spLocks noChangeArrowheads="1"/>
        </xdr:cNvSpPr>
      </xdr:nvSpPr>
      <xdr:spPr>
        <a:xfrm>
          <a:off x="0" y="10363200"/>
          <a:ext cx="33337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vert="wordArtVertRtl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３類型
</a:t>
          </a:r>
          <a:r>
            <a:rPr lang="en-US" cap="none" sz="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産　業</a:t>
          </a:r>
        </a:p>
      </xdr:txBody>
    </xdr:sp>
    <xdr:clientData/>
  </xdr:oneCellAnchor>
  <xdr:twoCellAnchor>
    <xdr:from>
      <xdr:col>2</xdr:col>
      <xdr:colOff>19050</xdr:colOff>
      <xdr:row>2</xdr:row>
      <xdr:rowOff>38100</xdr:rowOff>
    </xdr:from>
    <xdr:to>
      <xdr:col>5</xdr:col>
      <xdr:colOff>228600</xdr:colOff>
      <xdr:row>5</xdr:row>
      <xdr:rowOff>114300</xdr:rowOff>
    </xdr:to>
    <xdr:grpSp>
      <xdr:nvGrpSpPr>
        <xdr:cNvPr id="24" name="Group 262"/>
        <xdr:cNvGrpSpPr>
          <a:grpSpLocks/>
        </xdr:cNvGrpSpPr>
      </xdr:nvGrpSpPr>
      <xdr:grpSpPr>
        <a:xfrm>
          <a:off x="276225" y="476250"/>
          <a:ext cx="1400175" cy="685800"/>
          <a:chOff x="2" y="51"/>
          <a:chExt cx="123" cy="73"/>
        </a:xfrm>
        <a:solidFill>
          <a:srgbClr val="FFFFFF"/>
        </a:solidFill>
      </xdr:grpSpPr>
      <xdr:sp>
        <xdr:nvSpPr>
          <xdr:cNvPr id="25" name="テキスト 241"/>
          <xdr:cNvSpPr txBox="1">
            <a:spLocks noChangeArrowheads="1"/>
          </xdr:cNvSpPr>
        </xdr:nvSpPr>
        <xdr:spPr>
          <a:xfrm>
            <a:off x="2" y="51"/>
            <a:ext cx="123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産業中分類</a:t>
            </a:r>
          </a:p>
        </xdr:txBody>
      </xdr:sp>
      <xdr:sp>
        <xdr:nvSpPr>
          <xdr:cNvPr id="26" name="テキスト 241"/>
          <xdr:cNvSpPr txBox="1">
            <a:spLocks noChangeArrowheads="1"/>
          </xdr:cNvSpPr>
        </xdr:nvSpPr>
        <xdr:spPr>
          <a:xfrm>
            <a:off x="2" y="103"/>
            <a:ext cx="123" cy="2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産業３類型</a:t>
            </a:r>
          </a:p>
        </xdr:txBody>
      </xdr:sp>
      <xdr:sp>
        <xdr:nvSpPr>
          <xdr:cNvPr id="27" name="テキスト 241"/>
          <xdr:cNvSpPr txBox="1">
            <a:spLocks noChangeArrowheads="1"/>
          </xdr:cNvSpPr>
        </xdr:nvSpPr>
        <xdr:spPr>
          <a:xfrm>
            <a:off x="2" y="68"/>
            <a:ext cx="123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従業者規模別</a:t>
            </a:r>
          </a:p>
        </xdr:txBody>
      </xdr:sp>
      <xdr:sp>
        <xdr:nvSpPr>
          <xdr:cNvPr id="28" name="テキスト 241"/>
          <xdr:cNvSpPr txBox="1">
            <a:spLocks noChangeArrowheads="1"/>
          </xdr:cNvSpPr>
        </xdr:nvSpPr>
        <xdr:spPr>
          <a:xfrm>
            <a:off x="2" y="85"/>
            <a:ext cx="123" cy="2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広域圏別</a:t>
            </a:r>
          </a:p>
        </xdr:txBody>
      </xdr:sp>
    </xdr:grpSp>
    <xdr:clientData/>
  </xdr:twoCellAnchor>
  <xdr:twoCellAnchor>
    <xdr:from>
      <xdr:col>62</xdr:col>
      <xdr:colOff>19050</xdr:colOff>
      <xdr:row>2</xdr:row>
      <xdr:rowOff>9525</xdr:rowOff>
    </xdr:from>
    <xdr:to>
      <xdr:col>65</xdr:col>
      <xdr:colOff>466725</xdr:colOff>
      <xdr:row>3</xdr:row>
      <xdr:rowOff>0</xdr:rowOff>
    </xdr:to>
    <xdr:sp>
      <xdr:nvSpPr>
        <xdr:cNvPr id="29" name="テキスト 177"/>
        <xdr:cNvSpPr txBox="1">
          <a:spLocks noChangeArrowheads="1"/>
        </xdr:cNvSpPr>
      </xdr:nvSpPr>
      <xdr:spPr>
        <a:xfrm>
          <a:off x="35413950" y="447675"/>
          <a:ext cx="26384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原材料使用額等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百万円）　　</a:t>
          </a:r>
        </a:p>
      </xdr:txBody>
    </xdr:sp>
    <xdr:clientData/>
  </xdr:twoCellAnchor>
  <xdr:twoCellAnchor>
    <xdr:from>
      <xdr:col>72</xdr:col>
      <xdr:colOff>57150</xdr:colOff>
      <xdr:row>2</xdr:row>
      <xdr:rowOff>19050</xdr:rowOff>
    </xdr:from>
    <xdr:to>
      <xdr:col>76</xdr:col>
      <xdr:colOff>57150</xdr:colOff>
      <xdr:row>2</xdr:row>
      <xdr:rowOff>257175</xdr:rowOff>
    </xdr:to>
    <xdr:sp>
      <xdr:nvSpPr>
        <xdr:cNvPr id="30" name="テキスト 177"/>
        <xdr:cNvSpPr txBox="1">
          <a:spLocks noChangeArrowheads="1"/>
        </xdr:cNvSpPr>
      </xdr:nvSpPr>
      <xdr:spPr>
        <a:xfrm>
          <a:off x="42452925" y="457200"/>
          <a:ext cx="28479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出　荷　額　等　（百万円）　　　　</a:t>
          </a:r>
        </a:p>
      </xdr:txBody>
    </xdr:sp>
    <xdr:clientData/>
  </xdr:twoCellAnchor>
  <xdr:twoCellAnchor>
    <xdr:from>
      <xdr:col>78</xdr:col>
      <xdr:colOff>0</xdr:colOff>
      <xdr:row>2</xdr:row>
      <xdr:rowOff>9525</xdr:rowOff>
    </xdr:from>
    <xdr:to>
      <xdr:col>81</xdr:col>
      <xdr:colOff>542925</xdr:colOff>
      <xdr:row>3</xdr:row>
      <xdr:rowOff>0</xdr:rowOff>
    </xdr:to>
    <xdr:sp>
      <xdr:nvSpPr>
        <xdr:cNvPr id="31" name="テキスト 210"/>
        <xdr:cNvSpPr txBox="1">
          <a:spLocks noChangeArrowheads="1"/>
        </xdr:cNvSpPr>
      </xdr:nvSpPr>
      <xdr:spPr>
        <a:xfrm>
          <a:off x="46729650" y="447675"/>
          <a:ext cx="293370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付加価値額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万円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(29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人以下は粗付加価値額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30</xdr:col>
      <xdr:colOff>19050</xdr:colOff>
      <xdr:row>2</xdr:row>
      <xdr:rowOff>57150</xdr:rowOff>
    </xdr:from>
    <xdr:to>
      <xdr:col>31</xdr:col>
      <xdr:colOff>1057275</xdr:colOff>
      <xdr:row>5</xdr:row>
      <xdr:rowOff>114300</xdr:rowOff>
    </xdr:to>
    <xdr:grpSp>
      <xdr:nvGrpSpPr>
        <xdr:cNvPr id="32" name="Group 592"/>
        <xdr:cNvGrpSpPr>
          <a:grpSpLocks/>
        </xdr:cNvGrpSpPr>
      </xdr:nvGrpSpPr>
      <xdr:grpSpPr>
        <a:xfrm>
          <a:off x="15525750" y="495300"/>
          <a:ext cx="1257300" cy="666750"/>
          <a:chOff x="2" y="51"/>
          <a:chExt cx="123" cy="73"/>
        </a:xfrm>
        <a:solidFill>
          <a:srgbClr val="FFFFFF"/>
        </a:solidFill>
      </xdr:grpSpPr>
      <xdr:sp>
        <xdr:nvSpPr>
          <xdr:cNvPr id="33" name="テキスト 241"/>
          <xdr:cNvSpPr txBox="1">
            <a:spLocks noChangeArrowheads="1"/>
          </xdr:cNvSpPr>
        </xdr:nvSpPr>
        <xdr:spPr>
          <a:xfrm>
            <a:off x="2" y="51"/>
            <a:ext cx="123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産業中分類</a:t>
            </a:r>
          </a:p>
        </xdr:txBody>
      </xdr:sp>
      <xdr:sp>
        <xdr:nvSpPr>
          <xdr:cNvPr id="34" name="テキスト 241"/>
          <xdr:cNvSpPr txBox="1">
            <a:spLocks noChangeArrowheads="1"/>
          </xdr:cNvSpPr>
        </xdr:nvSpPr>
        <xdr:spPr>
          <a:xfrm>
            <a:off x="2" y="103"/>
            <a:ext cx="123" cy="2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産業３類型</a:t>
            </a:r>
          </a:p>
        </xdr:txBody>
      </xdr:sp>
      <xdr:sp>
        <xdr:nvSpPr>
          <xdr:cNvPr id="35" name="テキスト 241"/>
          <xdr:cNvSpPr txBox="1">
            <a:spLocks noChangeArrowheads="1"/>
          </xdr:cNvSpPr>
        </xdr:nvSpPr>
        <xdr:spPr>
          <a:xfrm>
            <a:off x="2" y="68"/>
            <a:ext cx="123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従業者規模別</a:t>
            </a:r>
          </a:p>
        </xdr:txBody>
      </xdr:sp>
      <xdr:sp>
        <xdr:nvSpPr>
          <xdr:cNvPr id="36" name="テキスト 241"/>
          <xdr:cNvSpPr txBox="1">
            <a:spLocks noChangeArrowheads="1"/>
          </xdr:cNvSpPr>
        </xdr:nvSpPr>
        <xdr:spPr>
          <a:xfrm>
            <a:off x="2" y="85"/>
            <a:ext cx="123" cy="2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広域圏別</a:t>
            </a:r>
          </a:p>
        </xdr:txBody>
      </xdr:sp>
    </xdr:grpSp>
    <xdr:clientData/>
  </xdr:twoCellAnchor>
  <xdr:twoCellAnchor>
    <xdr:from>
      <xdr:col>59</xdr:col>
      <xdr:colOff>19050</xdr:colOff>
      <xdr:row>2</xdr:row>
      <xdr:rowOff>38100</xdr:rowOff>
    </xdr:from>
    <xdr:to>
      <xdr:col>61</xdr:col>
      <xdr:colOff>276225</xdr:colOff>
      <xdr:row>5</xdr:row>
      <xdr:rowOff>114300</xdr:rowOff>
    </xdr:to>
    <xdr:grpSp>
      <xdr:nvGrpSpPr>
        <xdr:cNvPr id="37" name="Group 602"/>
        <xdr:cNvGrpSpPr>
          <a:grpSpLocks/>
        </xdr:cNvGrpSpPr>
      </xdr:nvGrpSpPr>
      <xdr:grpSpPr>
        <a:xfrm>
          <a:off x="33880425" y="476250"/>
          <a:ext cx="1409700" cy="685800"/>
          <a:chOff x="2" y="51"/>
          <a:chExt cx="123" cy="73"/>
        </a:xfrm>
        <a:solidFill>
          <a:srgbClr val="FFFFFF"/>
        </a:solidFill>
      </xdr:grpSpPr>
      <xdr:sp>
        <xdr:nvSpPr>
          <xdr:cNvPr id="38" name="テキスト 241"/>
          <xdr:cNvSpPr txBox="1">
            <a:spLocks noChangeArrowheads="1"/>
          </xdr:cNvSpPr>
        </xdr:nvSpPr>
        <xdr:spPr>
          <a:xfrm>
            <a:off x="2" y="51"/>
            <a:ext cx="123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産業中分類</a:t>
            </a:r>
          </a:p>
        </xdr:txBody>
      </xdr:sp>
      <xdr:sp>
        <xdr:nvSpPr>
          <xdr:cNvPr id="39" name="テキスト 241"/>
          <xdr:cNvSpPr txBox="1">
            <a:spLocks noChangeArrowheads="1"/>
          </xdr:cNvSpPr>
        </xdr:nvSpPr>
        <xdr:spPr>
          <a:xfrm>
            <a:off x="2" y="103"/>
            <a:ext cx="123" cy="2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産業３類型</a:t>
            </a:r>
          </a:p>
        </xdr:txBody>
      </xdr:sp>
      <xdr:sp>
        <xdr:nvSpPr>
          <xdr:cNvPr id="40" name="テキスト 241"/>
          <xdr:cNvSpPr txBox="1">
            <a:spLocks noChangeArrowheads="1"/>
          </xdr:cNvSpPr>
        </xdr:nvSpPr>
        <xdr:spPr>
          <a:xfrm>
            <a:off x="2" y="68"/>
            <a:ext cx="123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従業者規模別</a:t>
            </a:r>
          </a:p>
        </xdr:txBody>
      </xdr:sp>
      <xdr:sp>
        <xdr:nvSpPr>
          <xdr:cNvPr id="41" name="テキスト 241"/>
          <xdr:cNvSpPr txBox="1">
            <a:spLocks noChangeArrowheads="1"/>
          </xdr:cNvSpPr>
        </xdr:nvSpPr>
        <xdr:spPr>
          <a:xfrm>
            <a:off x="2" y="85"/>
            <a:ext cx="123" cy="2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広域圏別</a:t>
            </a:r>
          </a:p>
        </xdr:txBody>
      </xdr:sp>
    </xdr:grpSp>
    <xdr:clientData/>
  </xdr:twoCellAnchor>
  <xdr:twoCellAnchor>
    <xdr:from>
      <xdr:col>85</xdr:col>
      <xdr:colOff>38100</xdr:colOff>
      <xdr:row>2</xdr:row>
      <xdr:rowOff>57150</xdr:rowOff>
    </xdr:from>
    <xdr:to>
      <xdr:col>87</xdr:col>
      <xdr:colOff>285750</xdr:colOff>
      <xdr:row>5</xdr:row>
      <xdr:rowOff>133350</xdr:rowOff>
    </xdr:to>
    <xdr:grpSp>
      <xdr:nvGrpSpPr>
        <xdr:cNvPr id="42" name="Group 607"/>
        <xdr:cNvGrpSpPr>
          <a:grpSpLocks/>
        </xdr:cNvGrpSpPr>
      </xdr:nvGrpSpPr>
      <xdr:grpSpPr>
        <a:xfrm>
          <a:off x="51101625" y="495300"/>
          <a:ext cx="1400175" cy="685800"/>
          <a:chOff x="2" y="51"/>
          <a:chExt cx="123" cy="73"/>
        </a:xfrm>
        <a:solidFill>
          <a:srgbClr val="FFFFFF"/>
        </a:solidFill>
      </xdr:grpSpPr>
      <xdr:sp>
        <xdr:nvSpPr>
          <xdr:cNvPr id="43" name="テキスト 241"/>
          <xdr:cNvSpPr txBox="1">
            <a:spLocks noChangeArrowheads="1"/>
          </xdr:cNvSpPr>
        </xdr:nvSpPr>
        <xdr:spPr>
          <a:xfrm>
            <a:off x="2" y="51"/>
            <a:ext cx="123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産業中分類</a:t>
            </a:r>
          </a:p>
        </xdr:txBody>
      </xdr:sp>
      <xdr:sp>
        <xdr:nvSpPr>
          <xdr:cNvPr id="44" name="テキスト 241"/>
          <xdr:cNvSpPr txBox="1">
            <a:spLocks noChangeArrowheads="1"/>
          </xdr:cNvSpPr>
        </xdr:nvSpPr>
        <xdr:spPr>
          <a:xfrm>
            <a:off x="2" y="103"/>
            <a:ext cx="123" cy="2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産業３類型</a:t>
            </a:r>
          </a:p>
        </xdr:txBody>
      </xdr:sp>
      <xdr:sp>
        <xdr:nvSpPr>
          <xdr:cNvPr id="45" name="テキスト 241"/>
          <xdr:cNvSpPr txBox="1">
            <a:spLocks noChangeArrowheads="1"/>
          </xdr:cNvSpPr>
        </xdr:nvSpPr>
        <xdr:spPr>
          <a:xfrm>
            <a:off x="2" y="68"/>
            <a:ext cx="123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従業者規模別</a:t>
            </a:r>
          </a:p>
        </xdr:txBody>
      </xdr:sp>
      <xdr:sp>
        <xdr:nvSpPr>
          <xdr:cNvPr id="46" name="テキスト 241"/>
          <xdr:cNvSpPr txBox="1">
            <a:spLocks noChangeArrowheads="1"/>
          </xdr:cNvSpPr>
        </xdr:nvSpPr>
        <xdr:spPr>
          <a:xfrm>
            <a:off x="2" y="85"/>
            <a:ext cx="123" cy="2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広域圏別</a:t>
            </a:r>
          </a:p>
        </xdr:txBody>
      </xdr:sp>
    </xdr:grpSp>
    <xdr:clientData/>
  </xdr:twoCellAnchor>
  <xdr:twoCellAnchor>
    <xdr:from>
      <xdr:col>82</xdr:col>
      <xdr:colOff>19050</xdr:colOff>
      <xdr:row>2</xdr:row>
      <xdr:rowOff>57150</xdr:rowOff>
    </xdr:from>
    <xdr:to>
      <xdr:col>83</xdr:col>
      <xdr:colOff>1057275</xdr:colOff>
      <xdr:row>5</xdr:row>
      <xdr:rowOff>114300</xdr:rowOff>
    </xdr:to>
    <xdr:grpSp>
      <xdr:nvGrpSpPr>
        <xdr:cNvPr id="47" name="Group 612"/>
        <xdr:cNvGrpSpPr>
          <a:grpSpLocks/>
        </xdr:cNvGrpSpPr>
      </xdr:nvGrpSpPr>
      <xdr:grpSpPr>
        <a:xfrm>
          <a:off x="49701450" y="495300"/>
          <a:ext cx="1257300" cy="666750"/>
          <a:chOff x="2" y="51"/>
          <a:chExt cx="123" cy="73"/>
        </a:xfrm>
        <a:solidFill>
          <a:srgbClr val="FFFFFF"/>
        </a:solidFill>
      </xdr:grpSpPr>
      <xdr:sp>
        <xdr:nvSpPr>
          <xdr:cNvPr id="48" name="テキスト 241"/>
          <xdr:cNvSpPr txBox="1">
            <a:spLocks noChangeArrowheads="1"/>
          </xdr:cNvSpPr>
        </xdr:nvSpPr>
        <xdr:spPr>
          <a:xfrm>
            <a:off x="2" y="51"/>
            <a:ext cx="123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産業中分類</a:t>
            </a:r>
          </a:p>
        </xdr:txBody>
      </xdr:sp>
      <xdr:sp>
        <xdr:nvSpPr>
          <xdr:cNvPr id="49" name="テキスト 241"/>
          <xdr:cNvSpPr txBox="1">
            <a:spLocks noChangeArrowheads="1"/>
          </xdr:cNvSpPr>
        </xdr:nvSpPr>
        <xdr:spPr>
          <a:xfrm>
            <a:off x="2" y="103"/>
            <a:ext cx="123" cy="2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産業３類型</a:t>
            </a:r>
          </a:p>
        </xdr:txBody>
      </xdr:sp>
      <xdr:sp>
        <xdr:nvSpPr>
          <xdr:cNvPr id="50" name="テキスト 241"/>
          <xdr:cNvSpPr txBox="1">
            <a:spLocks noChangeArrowheads="1"/>
          </xdr:cNvSpPr>
        </xdr:nvSpPr>
        <xdr:spPr>
          <a:xfrm>
            <a:off x="2" y="68"/>
            <a:ext cx="123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従業者規模別</a:t>
            </a:r>
          </a:p>
        </xdr:txBody>
      </xdr:sp>
      <xdr:sp>
        <xdr:nvSpPr>
          <xdr:cNvPr id="51" name="テキスト 241"/>
          <xdr:cNvSpPr txBox="1">
            <a:spLocks noChangeArrowheads="1"/>
          </xdr:cNvSpPr>
        </xdr:nvSpPr>
        <xdr:spPr>
          <a:xfrm>
            <a:off x="2" y="85"/>
            <a:ext cx="123" cy="2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広域圏別</a:t>
            </a:r>
          </a:p>
        </xdr:txBody>
      </xdr:sp>
    </xdr:grpSp>
    <xdr:clientData/>
  </xdr:twoCellAnchor>
  <xdr:twoCellAnchor>
    <xdr:from>
      <xdr:col>48</xdr:col>
      <xdr:colOff>19050</xdr:colOff>
      <xdr:row>2</xdr:row>
      <xdr:rowOff>9525</xdr:rowOff>
    </xdr:from>
    <xdr:to>
      <xdr:col>55</xdr:col>
      <xdr:colOff>466725</xdr:colOff>
      <xdr:row>2</xdr:row>
      <xdr:rowOff>247650</xdr:rowOff>
    </xdr:to>
    <xdr:sp>
      <xdr:nvSpPr>
        <xdr:cNvPr id="52" name="テキスト 177"/>
        <xdr:cNvSpPr txBox="1">
          <a:spLocks noChangeArrowheads="1"/>
        </xdr:cNvSpPr>
      </xdr:nvSpPr>
      <xdr:spPr>
        <a:xfrm>
          <a:off x="26708100" y="447675"/>
          <a:ext cx="57054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原　　材　　料　　使　　用　　額　　等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百万円）　　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53" name="テキスト 136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54" name="テキスト 138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55" name="テキスト 298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56" name="テキスト 299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57" name="テキスト 300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58" name="テキスト 301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59" name="テキスト 302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60" name="テキスト 303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61" name="テキスト 304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62" name="テキスト 305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63" name="テキスト 306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64" name="テキスト 307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65" name="テキスト 308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66" name="テキスト 309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67" name="テキスト 310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68" name="テキスト 311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69" name="テキスト 312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70" name="テキスト 313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71" name="テキスト 314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72" name="テキスト 315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73" name="テキスト 316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74" name="テキスト 317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75" name="テキスト 318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76" name="テキスト 319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77" name="テキスト 320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78" name="テキスト 321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79" name="テキスト 322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80" name="テキスト 323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81" name="テキスト 324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82" name="テキスト 325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83" name="テキスト 326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84" name="テキスト 327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85" name="テキスト 328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86" name="テキスト 329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87" name="テキスト 330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88" name="テキスト 331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89" name="テキスト 332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90" name="テキスト 333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91" name="テキスト 334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92" name="テキスト 335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93" name="テキスト 336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94" name="テキスト 337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95" name="テキスト 338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96" name="テキスト 339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97" name="テキスト 340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98" name="テキスト 341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99" name="テキスト 342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100" name="テキスト 343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37</xdr:col>
      <xdr:colOff>133350</xdr:colOff>
      <xdr:row>2</xdr:row>
      <xdr:rowOff>9525</xdr:rowOff>
    </xdr:from>
    <xdr:to>
      <xdr:col>45</xdr:col>
      <xdr:colOff>514350</xdr:colOff>
      <xdr:row>3</xdr:row>
      <xdr:rowOff>0</xdr:rowOff>
    </xdr:to>
    <xdr:sp>
      <xdr:nvSpPr>
        <xdr:cNvPr id="101" name="テキスト 177"/>
        <xdr:cNvSpPr txBox="1">
          <a:spLocks noChangeArrowheads="1"/>
        </xdr:cNvSpPr>
      </xdr:nvSpPr>
      <xdr:spPr>
        <a:xfrm>
          <a:off x="19392900" y="447675"/>
          <a:ext cx="586740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現    金    給    与    総    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百万円）　</a:t>
          </a:r>
        </a:p>
      </xdr:txBody>
    </xdr:sp>
    <xdr:clientData/>
  </xdr:twoCellAnchor>
  <xdr:twoCellAnchor>
    <xdr:from>
      <xdr:col>33</xdr:col>
      <xdr:colOff>0</xdr:colOff>
      <xdr:row>2</xdr:row>
      <xdr:rowOff>47625</xdr:rowOff>
    </xdr:from>
    <xdr:to>
      <xdr:col>35</xdr:col>
      <xdr:colOff>247650</xdr:colOff>
      <xdr:row>5</xdr:row>
      <xdr:rowOff>123825</xdr:rowOff>
    </xdr:to>
    <xdr:grpSp>
      <xdr:nvGrpSpPr>
        <xdr:cNvPr id="102" name="Group 1075"/>
        <xdr:cNvGrpSpPr>
          <a:grpSpLocks/>
        </xdr:cNvGrpSpPr>
      </xdr:nvGrpSpPr>
      <xdr:grpSpPr>
        <a:xfrm>
          <a:off x="16887825" y="485775"/>
          <a:ext cx="1400175" cy="685800"/>
          <a:chOff x="2" y="51"/>
          <a:chExt cx="123" cy="73"/>
        </a:xfrm>
        <a:solidFill>
          <a:srgbClr val="FFFFFF"/>
        </a:solidFill>
      </xdr:grpSpPr>
      <xdr:sp>
        <xdr:nvSpPr>
          <xdr:cNvPr id="103" name="テキスト 241"/>
          <xdr:cNvSpPr txBox="1">
            <a:spLocks noChangeArrowheads="1"/>
          </xdr:cNvSpPr>
        </xdr:nvSpPr>
        <xdr:spPr>
          <a:xfrm>
            <a:off x="2" y="51"/>
            <a:ext cx="123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産業中分類</a:t>
            </a:r>
          </a:p>
        </xdr:txBody>
      </xdr:sp>
      <xdr:sp>
        <xdr:nvSpPr>
          <xdr:cNvPr id="104" name="テキスト 241"/>
          <xdr:cNvSpPr txBox="1">
            <a:spLocks noChangeArrowheads="1"/>
          </xdr:cNvSpPr>
        </xdr:nvSpPr>
        <xdr:spPr>
          <a:xfrm>
            <a:off x="2" y="103"/>
            <a:ext cx="123" cy="2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産業３類型</a:t>
            </a:r>
          </a:p>
        </xdr:txBody>
      </xdr:sp>
      <xdr:sp>
        <xdr:nvSpPr>
          <xdr:cNvPr id="105" name="テキスト 241"/>
          <xdr:cNvSpPr txBox="1">
            <a:spLocks noChangeArrowheads="1"/>
          </xdr:cNvSpPr>
        </xdr:nvSpPr>
        <xdr:spPr>
          <a:xfrm>
            <a:off x="2" y="68"/>
            <a:ext cx="123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従業者規模別</a:t>
            </a:r>
          </a:p>
        </xdr:txBody>
      </xdr:sp>
      <xdr:sp>
        <xdr:nvSpPr>
          <xdr:cNvPr id="106" name="テキスト 241"/>
          <xdr:cNvSpPr txBox="1">
            <a:spLocks noChangeArrowheads="1"/>
          </xdr:cNvSpPr>
        </xdr:nvSpPr>
        <xdr:spPr>
          <a:xfrm>
            <a:off x="2" y="85"/>
            <a:ext cx="123" cy="2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広域圏別</a:t>
            </a:r>
          </a:p>
        </xdr:txBody>
      </xdr:sp>
    </xdr:grpSp>
    <xdr:clientData/>
  </xdr:twoCellAnchor>
  <xdr:twoCellAnchor>
    <xdr:from>
      <xdr:col>56</xdr:col>
      <xdr:colOff>19050</xdr:colOff>
      <xdr:row>2</xdr:row>
      <xdr:rowOff>57150</xdr:rowOff>
    </xdr:from>
    <xdr:to>
      <xdr:col>57</xdr:col>
      <xdr:colOff>1057275</xdr:colOff>
      <xdr:row>5</xdr:row>
      <xdr:rowOff>114300</xdr:rowOff>
    </xdr:to>
    <xdr:grpSp>
      <xdr:nvGrpSpPr>
        <xdr:cNvPr id="107" name="Group 1080"/>
        <xdr:cNvGrpSpPr>
          <a:grpSpLocks/>
        </xdr:cNvGrpSpPr>
      </xdr:nvGrpSpPr>
      <xdr:grpSpPr>
        <a:xfrm>
          <a:off x="32499300" y="495300"/>
          <a:ext cx="1257300" cy="666750"/>
          <a:chOff x="2" y="51"/>
          <a:chExt cx="123" cy="73"/>
        </a:xfrm>
        <a:solidFill>
          <a:srgbClr val="FFFFFF"/>
        </a:solidFill>
      </xdr:grpSpPr>
      <xdr:sp>
        <xdr:nvSpPr>
          <xdr:cNvPr id="108" name="テキスト 241"/>
          <xdr:cNvSpPr txBox="1">
            <a:spLocks noChangeArrowheads="1"/>
          </xdr:cNvSpPr>
        </xdr:nvSpPr>
        <xdr:spPr>
          <a:xfrm>
            <a:off x="2" y="51"/>
            <a:ext cx="123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産業中分類</a:t>
            </a:r>
          </a:p>
        </xdr:txBody>
      </xdr:sp>
      <xdr:sp>
        <xdr:nvSpPr>
          <xdr:cNvPr id="109" name="テキスト 241"/>
          <xdr:cNvSpPr txBox="1">
            <a:spLocks noChangeArrowheads="1"/>
          </xdr:cNvSpPr>
        </xdr:nvSpPr>
        <xdr:spPr>
          <a:xfrm>
            <a:off x="2" y="103"/>
            <a:ext cx="123" cy="2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産業３類型</a:t>
            </a:r>
          </a:p>
        </xdr:txBody>
      </xdr:sp>
      <xdr:sp>
        <xdr:nvSpPr>
          <xdr:cNvPr id="110" name="テキスト 241"/>
          <xdr:cNvSpPr txBox="1">
            <a:spLocks noChangeArrowheads="1"/>
          </xdr:cNvSpPr>
        </xdr:nvSpPr>
        <xdr:spPr>
          <a:xfrm>
            <a:off x="2" y="68"/>
            <a:ext cx="123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従業者規模別</a:t>
            </a:r>
          </a:p>
        </xdr:txBody>
      </xdr:sp>
      <xdr:sp>
        <xdr:nvSpPr>
          <xdr:cNvPr id="111" name="テキスト 241"/>
          <xdr:cNvSpPr txBox="1">
            <a:spLocks noChangeArrowheads="1"/>
          </xdr:cNvSpPr>
        </xdr:nvSpPr>
        <xdr:spPr>
          <a:xfrm>
            <a:off x="2" y="85"/>
            <a:ext cx="123" cy="2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広域圏別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78"/>
  <sheetViews>
    <sheetView showGridLines="0" tabSelected="1" zoomScaleSheetLayoutView="100" zoomScalePageLayoutView="0" workbookViewId="0" topLeftCell="A1">
      <selection activeCell="E61" sqref="E61"/>
    </sheetView>
  </sheetViews>
  <sheetFormatPr defaultColWidth="8.66015625" defaultRowHeight="18"/>
  <cols>
    <col min="1" max="1" width="1.16796875" style="3" customWidth="1"/>
    <col min="2" max="2" width="1.07421875" style="3" customWidth="1"/>
    <col min="3" max="3" width="0.58203125" style="41" customWidth="1"/>
    <col min="4" max="4" width="1.66015625" style="41" customWidth="1"/>
    <col min="5" max="5" width="8.16015625" style="41" customWidth="1"/>
    <col min="6" max="6" width="3.5" style="41" customWidth="1"/>
    <col min="7" max="7" width="4.83203125" style="3" customWidth="1"/>
    <col min="8" max="8" width="4.66015625" style="33" customWidth="1"/>
    <col min="9" max="9" width="4.83203125" style="3" customWidth="1"/>
    <col min="10" max="10" width="4.66015625" style="33" customWidth="1"/>
    <col min="11" max="11" width="4.83203125" style="3" customWidth="1"/>
    <col min="12" max="12" width="4.66015625" style="33" customWidth="1"/>
    <col min="13" max="13" width="4.83203125" style="3" customWidth="1"/>
    <col min="14" max="14" width="4.66015625" style="33" customWidth="1"/>
    <col min="15" max="15" width="4.83203125" style="3" customWidth="1"/>
    <col min="16" max="16" width="4.66015625" style="33" customWidth="1"/>
    <col min="17" max="18" width="4.66015625" style="41" customWidth="1"/>
    <col min="19" max="19" width="5.5" style="3" customWidth="1"/>
    <col min="20" max="20" width="4.91015625" style="33" customWidth="1"/>
    <col min="21" max="21" width="5.5" style="3" customWidth="1"/>
    <col min="22" max="22" width="4.91015625" style="33" customWidth="1"/>
    <col min="23" max="23" width="5.5" style="3" customWidth="1"/>
    <col min="24" max="24" width="4.91015625" style="33" customWidth="1"/>
    <col min="25" max="25" width="5.5" style="3" customWidth="1"/>
    <col min="26" max="26" width="4.91015625" style="33" customWidth="1"/>
    <col min="27" max="27" width="5.5" style="3" customWidth="1"/>
    <col min="28" max="28" width="4.91015625" style="33" customWidth="1"/>
    <col min="29" max="29" width="5.66015625" style="41" customWidth="1"/>
    <col min="30" max="30" width="4.91015625" style="41" customWidth="1"/>
    <col min="31" max="31" width="1.91015625" style="41" customWidth="1"/>
    <col min="32" max="32" width="9.58203125" style="41" customWidth="1"/>
    <col min="33" max="33" width="0.58203125" style="41" customWidth="1"/>
    <col min="34" max="34" width="1.91015625" style="41" customWidth="1"/>
    <col min="35" max="35" width="8.16015625" style="41" customWidth="1"/>
    <col min="36" max="36" width="3.66015625" style="9" customWidth="1"/>
    <col min="37" max="37" width="7" style="64" customWidth="1"/>
    <col min="38" max="38" width="5" style="33" customWidth="1"/>
    <col min="39" max="39" width="7" style="3" customWidth="1"/>
    <col min="40" max="40" width="5" style="33" customWidth="1"/>
    <col min="41" max="41" width="7" style="3" customWidth="1"/>
    <col min="42" max="42" width="5" style="33" customWidth="1"/>
    <col min="43" max="43" width="7" style="3" customWidth="1"/>
    <col min="44" max="44" width="5" style="33" customWidth="1"/>
    <col min="45" max="45" width="7" style="3" customWidth="1"/>
    <col min="46" max="46" width="5" style="33" customWidth="1"/>
    <col min="47" max="47" width="6.33203125" style="41" customWidth="1"/>
    <col min="48" max="48" width="5.66015625" style="41" customWidth="1"/>
    <col min="49" max="49" width="8" style="3" customWidth="1"/>
    <col min="50" max="50" width="4.66015625" style="33" customWidth="1"/>
    <col min="51" max="51" width="8" style="3" customWidth="1"/>
    <col min="52" max="52" width="4.66015625" style="33" customWidth="1"/>
    <col min="53" max="53" width="8" style="3" customWidth="1"/>
    <col min="54" max="54" width="4.66015625" style="33" customWidth="1"/>
    <col min="55" max="55" width="8" style="3" customWidth="1"/>
    <col min="56" max="56" width="4.66015625" style="33" customWidth="1"/>
    <col min="57" max="57" width="1.91015625" style="41" customWidth="1"/>
    <col min="58" max="58" width="9.58203125" style="41" customWidth="1"/>
    <col min="59" max="59" width="0.58203125" style="41" customWidth="1"/>
    <col min="60" max="60" width="1.91015625" style="41" customWidth="1"/>
    <col min="61" max="61" width="8.16015625" style="41" customWidth="1"/>
    <col min="62" max="62" width="3.33203125" style="9" customWidth="1"/>
    <col min="63" max="63" width="7.16015625" style="3" customWidth="1"/>
    <col min="64" max="64" width="4.91015625" style="33" customWidth="1"/>
    <col min="65" max="65" width="7.08203125" style="41" customWidth="1"/>
    <col min="66" max="66" width="5.58203125" style="41" customWidth="1"/>
    <col min="67" max="67" width="7.5" style="3" customWidth="1"/>
    <col min="68" max="68" width="4.66015625" style="33" customWidth="1"/>
    <col min="69" max="69" width="7.5" style="3" customWidth="1"/>
    <col min="70" max="70" width="4.66015625" style="33" customWidth="1"/>
    <col min="71" max="71" width="7.5" style="3" customWidth="1"/>
    <col min="72" max="72" width="4.66015625" style="33" customWidth="1"/>
    <col min="73" max="73" width="7.5" style="3" customWidth="1"/>
    <col min="74" max="74" width="4.91015625" style="33" customWidth="1"/>
    <col min="75" max="75" width="7.5" style="3" customWidth="1"/>
    <col min="76" max="76" width="5" style="33" customWidth="1"/>
    <col min="77" max="77" width="7.5" style="41" customWidth="1"/>
    <col min="78" max="78" width="5.5" style="41" customWidth="1"/>
    <col min="79" max="79" width="8" style="3" customWidth="1"/>
    <col min="80" max="80" width="4.91015625" style="3" customWidth="1"/>
    <col min="81" max="81" width="8" style="3" customWidth="1"/>
    <col min="82" max="82" width="4.91015625" style="3" customWidth="1"/>
    <col min="83" max="83" width="1.91015625" style="41" customWidth="1"/>
    <col min="84" max="84" width="9.58203125" style="41" customWidth="1"/>
    <col min="85" max="85" width="0.58203125" style="41" customWidth="1"/>
    <col min="86" max="86" width="1.91015625" style="41" customWidth="1"/>
    <col min="87" max="87" width="8.16015625" style="41" customWidth="1"/>
    <col min="88" max="88" width="3.5" style="9" customWidth="1"/>
    <col min="89" max="89" width="7.83203125" style="3" customWidth="1"/>
    <col min="90" max="90" width="4.66015625" style="3" customWidth="1"/>
    <col min="91" max="91" width="7.83203125" style="3" customWidth="1"/>
    <col min="92" max="92" width="4.5" style="3" customWidth="1"/>
    <col min="93" max="93" width="7.83203125" style="3" customWidth="1"/>
    <col min="94" max="94" width="4.33203125" style="3" customWidth="1"/>
    <col min="95" max="95" width="8.66015625" style="41" customWidth="1"/>
    <col min="96" max="96" width="4.91015625" style="41" customWidth="1"/>
    <col min="97" max="97" width="6.41015625" style="3" customWidth="1"/>
    <col min="98" max="98" width="4.66015625" style="3" customWidth="1"/>
    <col min="99" max="16384" width="8.83203125" style="41" customWidth="1"/>
  </cols>
  <sheetData>
    <row r="1" spans="1:98" s="32" customFormat="1" ht="19.5" customHeight="1">
      <c r="A1" s="112"/>
      <c r="B1" s="112" t="s">
        <v>104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 t="s">
        <v>74</v>
      </c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 t="s">
        <v>74</v>
      </c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 t="s">
        <v>74</v>
      </c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</row>
    <row r="2" spans="1:98" s="120" customFormat="1" ht="15" customHeight="1">
      <c r="A2" s="65"/>
      <c r="B2" s="65"/>
      <c r="C2" s="66"/>
      <c r="D2" s="66"/>
      <c r="E2" s="66"/>
      <c r="F2" s="66"/>
      <c r="G2" s="65"/>
      <c r="H2" s="65"/>
      <c r="I2" s="65"/>
      <c r="J2" s="65"/>
      <c r="K2" s="65"/>
      <c r="L2" s="65"/>
      <c r="M2" s="65"/>
      <c r="N2" s="65"/>
      <c r="O2" s="65"/>
      <c r="P2" s="65"/>
      <c r="Q2" s="66"/>
      <c r="R2" s="66"/>
      <c r="S2" s="65"/>
      <c r="T2" s="65"/>
      <c r="U2" s="65"/>
      <c r="V2" s="65"/>
      <c r="W2" s="65"/>
      <c r="X2" s="65"/>
      <c r="Y2" s="65"/>
      <c r="Z2" s="65"/>
      <c r="AA2" s="65"/>
      <c r="AB2" s="65"/>
      <c r="AC2" s="66"/>
      <c r="AD2" s="66"/>
      <c r="AE2" s="66"/>
      <c r="AF2" s="119" t="s">
        <v>57</v>
      </c>
      <c r="AG2" s="66"/>
      <c r="AH2" s="66"/>
      <c r="AI2" s="66"/>
      <c r="AJ2" s="66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6"/>
      <c r="AV2" s="66"/>
      <c r="AW2" s="65"/>
      <c r="AX2" s="65"/>
      <c r="AY2" s="65"/>
      <c r="AZ2" s="65"/>
      <c r="BA2" s="65"/>
      <c r="BB2" s="65"/>
      <c r="BC2" s="65"/>
      <c r="BD2" s="65"/>
      <c r="BE2" s="66"/>
      <c r="BF2" s="119" t="s">
        <v>57</v>
      </c>
      <c r="BG2" s="66"/>
      <c r="BH2" s="66"/>
      <c r="BI2" s="66"/>
      <c r="BJ2" s="66"/>
      <c r="BK2" s="65"/>
      <c r="BL2" s="65"/>
      <c r="BM2" s="66"/>
      <c r="BN2" s="66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6"/>
      <c r="BZ2" s="66"/>
      <c r="CA2" s="65"/>
      <c r="CB2" s="65"/>
      <c r="CC2" s="65"/>
      <c r="CD2" s="65"/>
      <c r="CE2" s="66"/>
      <c r="CF2" s="119" t="s">
        <v>57</v>
      </c>
      <c r="CG2" s="66"/>
      <c r="CH2" s="66"/>
      <c r="CI2" s="66"/>
      <c r="CJ2" s="66"/>
      <c r="CK2" s="65"/>
      <c r="CL2" s="65"/>
      <c r="CM2" s="65"/>
      <c r="CN2" s="65"/>
      <c r="CO2" s="65" t="s">
        <v>121</v>
      </c>
      <c r="CP2" s="65"/>
      <c r="CQ2" s="66"/>
      <c r="CR2" s="66"/>
      <c r="CS2" s="65"/>
      <c r="CT2" s="119"/>
    </row>
    <row r="3" spans="1:98" ht="21" customHeight="1">
      <c r="A3" s="5"/>
      <c r="B3" s="5"/>
      <c r="C3" s="44"/>
      <c r="D3" s="161"/>
      <c r="E3" s="161"/>
      <c r="F3" s="175"/>
      <c r="G3" s="46"/>
      <c r="H3" s="38"/>
      <c r="I3" s="46"/>
      <c r="J3" s="38"/>
      <c r="K3" s="46"/>
      <c r="L3" s="38"/>
      <c r="M3" s="46"/>
      <c r="N3" s="38"/>
      <c r="O3" s="46"/>
      <c r="P3" s="38"/>
      <c r="Q3" s="47"/>
      <c r="R3" s="83"/>
      <c r="S3" s="96"/>
      <c r="T3" s="38"/>
      <c r="U3" s="46"/>
      <c r="V3" s="38"/>
      <c r="W3" s="46"/>
      <c r="X3" s="38"/>
      <c r="Y3" s="46"/>
      <c r="Z3" s="38"/>
      <c r="AA3" s="46"/>
      <c r="AB3" s="38"/>
      <c r="AC3" s="47"/>
      <c r="AD3" s="83"/>
      <c r="AE3" s="45"/>
      <c r="AF3" s="45"/>
      <c r="AG3" s="44"/>
      <c r="AH3" s="161"/>
      <c r="AI3" s="161"/>
      <c r="AJ3" s="178"/>
      <c r="AK3" s="94"/>
      <c r="AL3" s="38"/>
      <c r="AM3" s="48"/>
      <c r="AN3" s="63"/>
      <c r="AO3" s="48"/>
      <c r="AP3" s="63"/>
      <c r="AQ3" s="48"/>
      <c r="AR3" s="63"/>
      <c r="AS3" s="48"/>
      <c r="AT3" s="63"/>
      <c r="AU3" s="49"/>
      <c r="AV3" s="95"/>
      <c r="AW3" s="96"/>
      <c r="AX3" s="63"/>
      <c r="AY3" s="48"/>
      <c r="AZ3" s="63"/>
      <c r="BA3" s="48"/>
      <c r="BB3" s="63"/>
      <c r="BC3" s="46"/>
      <c r="BD3" s="103"/>
      <c r="BE3" s="45"/>
      <c r="BF3" s="45"/>
      <c r="BG3" s="44"/>
      <c r="BH3" s="161"/>
      <c r="BI3" s="161"/>
      <c r="BJ3" s="162"/>
      <c r="BK3" s="71"/>
      <c r="BL3" s="38"/>
      <c r="BM3" s="47"/>
      <c r="BN3" s="47"/>
      <c r="BO3" s="96"/>
      <c r="BP3" s="63"/>
      <c r="BQ3" s="48"/>
      <c r="BR3" s="63"/>
      <c r="BS3" s="48"/>
      <c r="BT3" s="63"/>
      <c r="BU3" s="48"/>
      <c r="BV3" s="63"/>
      <c r="BW3" s="48"/>
      <c r="BX3" s="63"/>
      <c r="BY3" s="49"/>
      <c r="BZ3" s="95"/>
      <c r="CA3" s="96"/>
      <c r="CB3" s="48"/>
      <c r="CC3" s="48"/>
      <c r="CD3" s="48"/>
      <c r="CE3" s="86"/>
      <c r="CF3" s="45"/>
      <c r="CG3" s="44"/>
      <c r="CH3" s="161"/>
      <c r="CI3" s="161"/>
      <c r="CJ3" s="162"/>
      <c r="CK3" s="96"/>
      <c r="CL3" s="48"/>
      <c r="CM3" s="48"/>
      <c r="CN3" s="48"/>
      <c r="CO3" s="48"/>
      <c r="CP3" s="48"/>
      <c r="CQ3" s="47"/>
      <c r="CR3" s="47"/>
      <c r="CS3" s="155"/>
      <c r="CT3" s="155"/>
    </row>
    <row r="4" spans="1:98" ht="13.5" customHeight="1">
      <c r="A4" s="6"/>
      <c r="B4" s="6"/>
      <c r="C4" s="42"/>
      <c r="D4" s="163"/>
      <c r="E4" s="163"/>
      <c r="F4" s="176"/>
      <c r="G4" s="81" t="s">
        <v>29</v>
      </c>
      <c r="H4" s="68"/>
      <c r="I4" s="67" t="s">
        <v>29</v>
      </c>
      <c r="J4" s="84"/>
      <c r="K4" s="67" t="s">
        <v>29</v>
      </c>
      <c r="L4" s="68"/>
      <c r="M4" s="81" t="s">
        <v>29</v>
      </c>
      <c r="N4" s="84"/>
      <c r="O4" s="67" t="s">
        <v>29</v>
      </c>
      <c r="P4" s="68"/>
      <c r="Q4" s="81" t="s">
        <v>120</v>
      </c>
      <c r="R4" s="40"/>
      <c r="S4" s="67" t="s">
        <v>29</v>
      </c>
      <c r="T4" s="68"/>
      <c r="U4" s="67" t="s">
        <v>29</v>
      </c>
      <c r="V4" s="68"/>
      <c r="W4" s="67" t="s">
        <v>29</v>
      </c>
      <c r="X4" s="68"/>
      <c r="Y4" s="67" t="s">
        <v>29</v>
      </c>
      <c r="Z4" s="68"/>
      <c r="AA4" s="67" t="s">
        <v>29</v>
      </c>
      <c r="AB4" s="68"/>
      <c r="AC4" s="67" t="s">
        <v>120</v>
      </c>
      <c r="AD4" s="82"/>
      <c r="AE4" s="50"/>
      <c r="AF4" s="50"/>
      <c r="AG4" s="42"/>
      <c r="AH4" s="163"/>
      <c r="AI4" s="163"/>
      <c r="AJ4" s="179"/>
      <c r="AK4" s="67" t="s">
        <v>29</v>
      </c>
      <c r="AL4" s="68"/>
      <c r="AM4" s="67" t="s">
        <v>29</v>
      </c>
      <c r="AN4" s="68"/>
      <c r="AO4" s="67" t="s">
        <v>29</v>
      </c>
      <c r="AP4" s="68"/>
      <c r="AQ4" s="67" t="s">
        <v>29</v>
      </c>
      <c r="AR4" s="68"/>
      <c r="AS4" s="67" t="s">
        <v>29</v>
      </c>
      <c r="AT4" s="121"/>
      <c r="AU4" s="67" t="s">
        <v>120</v>
      </c>
      <c r="AV4" s="82"/>
      <c r="AW4" s="67" t="s">
        <v>29</v>
      </c>
      <c r="AX4" s="68"/>
      <c r="AY4" s="67" t="s">
        <v>29</v>
      </c>
      <c r="AZ4" s="68"/>
      <c r="BA4" s="67" t="s">
        <v>29</v>
      </c>
      <c r="BB4" s="68"/>
      <c r="BC4" s="67" t="s">
        <v>29</v>
      </c>
      <c r="BD4" s="68"/>
      <c r="BE4" s="50"/>
      <c r="BF4" s="50"/>
      <c r="BG4" s="42"/>
      <c r="BH4" s="163"/>
      <c r="BI4" s="163"/>
      <c r="BJ4" s="164"/>
      <c r="BK4" s="67" t="s">
        <v>29</v>
      </c>
      <c r="BL4" s="121"/>
      <c r="BM4" s="67" t="s">
        <v>120</v>
      </c>
      <c r="BN4" s="81"/>
      <c r="BO4" s="67" t="s">
        <v>29</v>
      </c>
      <c r="BP4" s="68"/>
      <c r="BQ4" s="67" t="s">
        <v>29</v>
      </c>
      <c r="BR4" s="68"/>
      <c r="BS4" s="67" t="s">
        <v>29</v>
      </c>
      <c r="BT4" s="68"/>
      <c r="BU4" s="67" t="s">
        <v>29</v>
      </c>
      <c r="BV4" s="68"/>
      <c r="BW4" s="67" t="s">
        <v>29</v>
      </c>
      <c r="BX4" s="121"/>
      <c r="BY4" s="67" t="s">
        <v>120</v>
      </c>
      <c r="BZ4" s="82"/>
      <c r="CA4" s="67" t="s">
        <v>29</v>
      </c>
      <c r="CB4" s="68"/>
      <c r="CC4" s="67" t="s">
        <v>29</v>
      </c>
      <c r="CD4" s="84"/>
      <c r="CE4" s="77"/>
      <c r="CF4" s="50"/>
      <c r="CG4" s="42"/>
      <c r="CH4" s="163"/>
      <c r="CI4" s="163"/>
      <c r="CJ4" s="164"/>
      <c r="CK4" s="67" t="s">
        <v>29</v>
      </c>
      <c r="CL4" s="68"/>
      <c r="CM4" s="67" t="s">
        <v>29</v>
      </c>
      <c r="CN4" s="68"/>
      <c r="CO4" s="67" t="s">
        <v>29</v>
      </c>
      <c r="CP4" s="84"/>
      <c r="CQ4" s="67" t="s">
        <v>120</v>
      </c>
      <c r="CR4" s="81"/>
      <c r="CS4" s="51" t="s">
        <v>75</v>
      </c>
      <c r="CT4" s="154"/>
    </row>
    <row r="5" spans="1:98" ht="13.5" customHeight="1">
      <c r="A5" s="6"/>
      <c r="B5" s="6"/>
      <c r="C5" s="42"/>
      <c r="D5" s="163"/>
      <c r="E5" s="163"/>
      <c r="F5" s="176"/>
      <c r="G5" s="51" t="s">
        <v>70</v>
      </c>
      <c r="H5" s="36"/>
      <c r="I5" s="69" t="s">
        <v>112</v>
      </c>
      <c r="J5" s="35"/>
      <c r="K5" s="69" t="s">
        <v>105</v>
      </c>
      <c r="L5" s="36"/>
      <c r="M5" s="51" t="s">
        <v>113</v>
      </c>
      <c r="N5" s="35"/>
      <c r="O5" s="69" t="s">
        <v>118</v>
      </c>
      <c r="P5" s="36"/>
      <c r="Q5" s="50" t="s">
        <v>58</v>
      </c>
      <c r="R5" s="127" t="s">
        <v>56</v>
      </c>
      <c r="S5" s="69" t="s">
        <v>70</v>
      </c>
      <c r="T5" s="36"/>
      <c r="U5" s="69" t="s">
        <v>112</v>
      </c>
      <c r="V5" s="36"/>
      <c r="W5" s="69" t="s">
        <v>105</v>
      </c>
      <c r="X5" s="36"/>
      <c r="Y5" s="69" t="s">
        <v>113</v>
      </c>
      <c r="Z5" s="36"/>
      <c r="AA5" s="69" t="s">
        <v>118</v>
      </c>
      <c r="AB5" s="36"/>
      <c r="AC5" s="77" t="s">
        <v>58</v>
      </c>
      <c r="AD5" s="134" t="s">
        <v>56</v>
      </c>
      <c r="AE5" s="50"/>
      <c r="AF5" s="50"/>
      <c r="AG5" s="42"/>
      <c r="AH5" s="163"/>
      <c r="AI5" s="163"/>
      <c r="AJ5" s="179"/>
      <c r="AK5" s="69" t="s">
        <v>70</v>
      </c>
      <c r="AL5" s="36"/>
      <c r="AM5" s="69" t="s">
        <v>112</v>
      </c>
      <c r="AN5" s="36"/>
      <c r="AO5" s="69" t="s">
        <v>105</v>
      </c>
      <c r="AP5" s="36"/>
      <c r="AQ5" s="69" t="s">
        <v>113</v>
      </c>
      <c r="AR5" s="36"/>
      <c r="AS5" s="69" t="s">
        <v>118</v>
      </c>
      <c r="AT5" s="36"/>
      <c r="AU5" s="77" t="s">
        <v>59</v>
      </c>
      <c r="AV5" s="134" t="s">
        <v>56</v>
      </c>
      <c r="AW5" s="69" t="s">
        <v>70</v>
      </c>
      <c r="AX5" s="36"/>
      <c r="AY5" s="69" t="s">
        <v>112</v>
      </c>
      <c r="AZ5" s="36"/>
      <c r="BA5" s="69" t="s">
        <v>105</v>
      </c>
      <c r="BB5" s="36"/>
      <c r="BC5" s="69" t="s">
        <v>113</v>
      </c>
      <c r="BD5" s="36"/>
      <c r="BE5" s="50"/>
      <c r="BF5" s="50"/>
      <c r="BG5" s="42"/>
      <c r="BH5" s="163"/>
      <c r="BI5" s="163"/>
      <c r="BJ5" s="164"/>
      <c r="BK5" s="69" t="s">
        <v>118</v>
      </c>
      <c r="BL5" s="36"/>
      <c r="BM5" s="77" t="s">
        <v>59</v>
      </c>
      <c r="BN5" s="146" t="s">
        <v>56</v>
      </c>
      <c r="BO5" s="69" t="s">
        <v>70</v>
      </c>
      <c r="BP5" s="36"/>
      <c r="BQ5" s="69" t="s">
        <v>106</v>
      </c>
      <c r="BR5" s="36"/>
      <c r="BS5" s="69" t="s">
        <v>105</v>
      </c>
      <c r="BT5" s="36"/>
      <c r="BU5" s="69" t="s">
        <v>113</v>
      </c>
      <c r="BV5" s="36"/>
      <c r="BW5" s="69" t="s">
        <v>118</v>
      </c>
      <c r="BX5" s="36"/>
      <c r="BY5" s="77" t="s">
        <v>59</v>
      </c>
      <c r="BZ5" s="134" t="s">
        <v>56</v>
      </c>
      <c r="CA5" s="69" t="s">
        <v>70</v>
      </c>
      <c r="CB5" s="36"/>
      <c r="CC5" s="69" t="s">
        <v>112</v>
      </c>
      <c r="CD5" s="35"/>
      <c r="CE5" s="77"/>
      <c r="CF5" s="50"/>
      <c r="CG5" s="42"/>
      <c r="CH5" s="163"/>
      <c r="CI5" s="163"/>
      <c r="CJ5" s="164"/>
      <c r="CK5" s="69" t="s">
        <v>105</v>
      </c>
      <c r="CL5" s="36"/>
      <c r="CM5" s="69" t="s">
        <v>113</v>
      </c>
      <c r="CN5" s="36"/>
      <c r="CO5" s="69" t="s">
        <v>118</v>
      </c>
      <c r="CP5" s="35"/>
      <c r="CQ5" s="77" t="s">
        <v>59</v>
      </c>
      <c r="CR5" s="146" t="s">
        <v>56</v>
      </c>
      <c r="CS5" s="157"/>
      <c r="CT5" s="35"/>
    </row>
    <row r="6" spans="1:98" ht="13.5" customHeight="1">
      <c r="A6" s="12"/>
      <c r="B6" s="12"/>
      <c r="C6" s="80"/>
      <c r="D6" s="165"/>
      <c r="E6" s="165"/>
      <c r="F6" s="177"/>
      <c r="G6" s="122" t="s">
        <v>114</v>
      </c>
      <c r="H6" s="88"/>
      <c r="I6" s="87" t="s">
        <v>115</v>
      </c>
      <c r="J6" s="90"/>
      <c r="K6" s="87" t="s">
        <v>116</v>
      </c>
      <c r="L6" s="88"/>
      <c r="M6" s="98" t="s">
        <v>117</v>
      </c>
      <c r="N6" s="90"/>
      <c r="O6" s="87" t="s">
        <v>119</v>
      </c>
      <c r="P6" s="88"/>
      <c r="Q6" s="80"/>
      <c r="R6" s="128" t="s">
        <v>76</v>
      </c>
      <c r="S6" s="87" t="s">
        <v>114</v>
      </c>
      <c r="T6" s="88"/>
      <c r="U6" s="87" t="s">
        <v>115</v>
      </c>
      <c r="V6" s="88"/>
      <c r="W6" s="87" t="s">
        <v>116</v>
      </c>
      <c r="X6" s="88"/>
      <c r="Y6" s="87" t="s">
        <v>117</v>
      </c>
      <c r="Z6" s="88"/>
      <c r="AA6" s="87" t="s">
        <v>119</v>
      </c>
      <c r="AB6" s="88"/>
      <c r="AC6" s="91"/>
      <c r="AD6" s="135" t="s">
        <v>76</v>
      </c>
      <c r="AE6" s="97"/>
      <c r="AF6" s="97"/>
      <c r="AG6" s="80"/>
      <c r="AH6" s="165"/>
      <c r="AI6" s="165"/>
      <c r="AJ6" s="180"/>
      <c r="AK6" s="87" t="s">
        <v>114</v>
      </c>
      <c r="AL6" s="88"/>
      <c r="AM6" s="87" t="s">
        <v>115</v>
      </c>
      <c r="AN6" s="88"/>
      <c r="AO6" s="87" t="s">
        <v>116</v>
      </c>
      <c r="AP6" s="88"/>
      <c r="AQ6" s="87" t="s">
        <v>117</v>
      </c>
      <c r="AR6" s="88"/>
      <c r="AS6" s="87" t="s">
        <v>119</v>
      </c>
      <c r="AT6" s="88"/>
      <c r="AU6" s="91"/>
      <c r="AV6" s="135" t="s">
        <v>108</v>
      </c>
      <c r="AW6" s="87" t="s">
        <v>114</v>
      </c>
      <c r="AX6" s="88"/>
      <c r="AY6" s="87" t="s">
        <v>115</v>
      </c>
      <c r="AZ6" s="88"/>
      <c r="BA6" s="87" t="s">
        <v>116</v>
      </c>
      <c r="BB6" s="88"/>
      <c r="BC6" s="87" t="s">
        <v>117</v>
      </c>
      <c r="BD6" s="88"/>
      <c r="BE6" s="97"/>
      <c r="BF6" s="97"/>
      <c r="BG6" s="80"/>
      <c r="BH6" s="165"/>
      <c r="BI6" s="165"/>
      <c r="BJ6" s="166"/>
      <c r="BK6" s="87" t="s">
        <v>119</v>
      </c>
      <c r="BL6" s="88"/>
      <c r="BM6" s="91"/>
      <c r="BN6" s="147" t="s">
        <v>76</v>
      </c>
      <c r="BO6" s="87" t="s">
        <v>114</v>
      </c>
      <c r="BP6" s="88"/>
      <c r="BQ6" s="87" t="s">
        <v>115</v>
      </c>
      <c r="BR6" s="88"/>
      <c r="BS6" s="87" t="s">
        <v>116</v>
      </c>
      <c r="BT6" s="88"/>
      <c r="BU6" s="87" t="s">
        <v>117</v>
      </c>
      <c r="BV6" s="88"/>
      <c r="BW6" s="87" t="s">
        <v>119</v>
      </c>
      <c r="BX6" s="88"/>
      <c r="BY6" s="91"/>
      <c r="BZ6" s="135" t="s">
        <v>76</v>
      </c>
      <c r="CA6" s="87" t="s">
        <v>114</v>
      </c>
      <c r="CB6" s="88"/>
      <c r="CC6" s="87" t="s">
        <v>115</v>
      </c>
      <c r="CD6" s="90"/>
      <c r="CE6" s="99"/>
      <c r="CF6" s="97"/>
      <c r="CG6" s="80"/>
      <c r="CH6" s="165"/>
      <c r="CI6" s="165"/>
      <c r="CJ6" s="166"/>
      <c r="CK6" s="87" t="s">
        <v>116</v>
      </c>
      <c r="CL6" s="88"/>
      <c r="CM6" s="87" t="s">
        <v>117</v>
      </c>
      <c r="CN6" s="88"/>
      <c r="CO6" s="87" t="s">
        <v>119</v>
      </c>
      <c r="CP6" s="90"/>
      <c r="CQ6" s="91"/>
      <c r="CR6" s="147" t="s">
        <v>76</v>
      </c>
      <c r="CS6" s="158"/>
      <c r="CT6" s="156"/>
    </row>
    <row r="7" spans="1:98" ht="18" customHeight="1">
      <c r="A7" s="20"/>
      <c r="B7" s="20"/>
      <c r="C7" s="76"/>
      <c r="D7" s="76"/>
      <c r="E7" s="20"/>
      <c r="F7" s="89"/>
      <c r="G7" s="14"/>
      <c r="H7" s="14"/>
      <c r="I7" s="14"/>
      <c r="J7" s="14"/>
      <c r="K7" s="14"/>
      <c r="L7" s="14"/>
      <c r="M7" s="14"/>
      <c r="N7" s="14"/>
      <c r="O7" s="14"/>
      <c r="P7" s="14"/>
      <c r="Q7" s="20"/>
      <c r="R7" s="129"/>
      <c r="S7" s="14"/>
      <c r="T7" s="14"/>
      <c r="U7" s="14"/>
      <c r="V7" s="14"/>
      <c r="W7" s="14"/>
      <c r="X7" s="14"/>
      <c r="Y7" s="14"/>
      <c r="Z7" s="14"/>
      <c r="AA7" s="14"/>
      <c r="AB7" s="14"/>
      <c r="AC7" s="20"/>
      <c r="AD7" s="136"/>
      <c r="AE7" s="76"/>
      <c r="AF7" s="20"/>
      <c r="AG7" s="76"/>
      <c r="AH7" s="76"/>
      <c r="AI7" s="20"/>
      <c r="AJ7" s="20"/>
      <c r="AK7" s="16"/>
      <c r="AL7" s="14"/>
      <c r="AM7" s="14"/>
      <c r="AN7" s="14"/>
      <c r="AO7" s="14"/>
      <c r="AP7" s="14"/>
      <c r="AQ7" s="14"/>
      <c r="AR7" s="14"/>
      <c r="AS7" s="14"/>
      <c r="AT7" s="14"/>
      <c r="AU7" s="20"/>
      <c r="AV7" s="141"/>
      <c r="AW7" s="14"/>
      <c r="AX7" s="14"/>
      <c r="AY7" s="14"/>
      <c r="AZ7" s="14"/>
      <c r="BA7" s="14"/>
      <c r="BB7" s="14"/>
      <c r="BC7" s="14"/>
      <c r="BD7" s="152"/>
      <c r="BE7" s="76"/>
      <c r="BF7" s="20"/>
      <c r="BG7" s="76"/>
      <c r="BH7" s="76"/>
      <c r="BI7" s="20"/>
      <c r="BJ7" s="20"/>
      <c r="BK7" s="16"/>
      <c r="BL7" s="14"/>
      <c r="BM7" s="20"/>
      <c r="BN7" s="141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20"/>
      <c r="BZ7" s="141"/>
      <c r="CA7" s="14"/>
      <c r="CB7" s="14"/>
      <c r="CC7" s="14"/>
      <c r="CD7" s="14"/>
      <c r="CE7" s="85"/>
      <c r="CF7" s="20"/>
      <c r="CG7" s="76"/>
      <c r="CH7" s="76"/>
      <c r="CI7" s="20"/>
      <c r="CJ7" s="20"/>
      <c r="CK7" s="16"/>
      <c r="CL7" s="14"/>
      <c r="CM7" s="14"/>
      <c r="CN7" s="14"/>
      <c r="CO7" s="14"/>
      <c r="CP7" s="14"/>
      <c r="CQ7" s="20"/>
      <c r="CR7" s="141"/>
      <c r="CS7" s="4"/>
      <c r="CT7" s="4"/>
    </row>
    <row r="8" spans="1:98" ht="13.5" customHeight="1">
      <c r="A8" s="17"/>
      <c r="B8" s="17"/>
      <c r="C8" s="42"/>
      <c r="D8" s="42"/>
      <c r="E8" s="70" t="s">
        <v>60</v>
      </c>
      <c r="F8" s="104"/>
      <c r="G8" s="18">
        <v>3897</v>
      </c>
      <c r="H8" s="101">
        <v>100</v>
      </c>
      <c r="I8" s="18">
        <v>3626</v>
      </c>
      <c r="J8" s="101">
        <v>100</v>
      </c>
      <c r="K8" s="18">
        <v>3632</v>
      </c>
      <c r="L8" s="101">
        <v>100</v>
      </c>
      <c r="M8" s="18">
        <v>3433</v>
      </c>
      <c r="N8" s="101">
        <v>100</v>
      </c>
      <c r="O8" s="18">
        <v>3458</v>
      </c>
      <c r="P8" s="101">
        <v>100</v>
      </c>
      <c r="Q8" s="115">
        <v>25</v>
      </c>
      <c r="R8" s="130">
        <v>0.7</v>
      </c>
      <c r="S8" s="18">
        <v>129523</v>
      </c>
      <c r="T8" s="101">
        <v>100</v>
      </c>
      <c r="U8" s="18">
        <v>125867</v>
      </c>
      <c r="V8" s="101">
        <v>100</v>
      </c>
      <c r="W8" s="18">
        <v>123882</v>
      </c>
      <c r="X8" s="101">
        <v>100</v>
      </c>
      <c r="Y8" s="18">
        <v>126006</v>
      </c>
      <c r="Z8" s="101">
        <v>100</v>
      </c>
      <c r="AA8" s="18">
        <v>128632</v>
      </c>
      <c r="AB8" s="101">
        <v>100</v>
      </c>
      <c r="AC8" s="115">
        <v>2626</v>
      </c>
      <c r="AD8" s="137">
        <v>2.1</v>
      </c>
      <c r="AE8" s="42"/>
      <c r="AF8" s="70" t="s">
        <v>60</v>
      </c>
      <c r="AG8" s="42"/>
      <c r="AH8" s="42"/>
      <c r="AI8" s="70" t="s">
        <v>60</v>
      </c>
      <c r="AJ8" s="70"/>
      <c r="AK8" s="72">
        <v>470208</v>
      </c>
      <c r="AL8" s="101">
        <v>100</v>
      </c>
      <c r="AM8" s="18">
        <v>465585</v>
      </c>
      <c r="AN8" s="101">
        <v>100</v>
      </c>
      <c r="AO8" s="18">
        <v>452652</v>
      </c>
      <c r="AP8" s="101">
        <v>100</v>
      </c>
      <c r="AQ8" s="18">
        <v>463021</v>
      </c>
      <c r="AR8" s="101">
        <v>100</v>
      </c>
      <c r="AS8" s="18">
        <v>475327</v>
      </c>
      <c r="AT8" s="101">
        <v>100</v>
      </c>
      <c r="AU8" s="115">
        <v>12306</v>
      </c>
      <c r="AV8" s="142">
        <v>2.7</v>
      </c>
      <c r="AW8" s="18">
        <v>2004871</v>
      </c>
      <c r="AX8" s="101">
        <v>100</v>
      </c>
      <c r="AY8" s="18">
        <v>2095358</v>
      </c>
      <c r="AZ8" s="101">
        <v>100</v>
      </c>
      <c r="BA8" s="18">
        <v>2133462</v>
      </c>
      <c r="BB8" s="101">
        <v>100</v>
      </c>
      <c r="BC8" s="18">
        <v>2332748</v>
      </c>
      <c r="BD8" s="110">
        <v>100</v>
      </c>
      <c r="BE8" s="42"/>
      <c r="BF8" s="70" t="s">
        <v>60</v>
      </c>
      <c r="BG8" s="42"/>
      <c r="BH8" s="42"/>
      <c r="BI8" s="70" t="s">
        <v>60</v>
      </c>
      <c r="BJ8" s="104"/>
      <c r="BK8" s="18">
        <v>2188558</v>
      </c>
      <c r="BL8" s="101">
        <v>100</v>
      </c>
      <c r="BM8" s="115">
        <v>-144190</v>
      </c>
      <c r="BN8" s="142">
        <v>-6.2</v>
      </c>
      <c r="BO8" s="18">
        <v>3430038</v>
      </c>
      <c r="BP8" s="101">
        <v>100</v>
      </c>
      <c r="BQ8" s="18">
        <v>3513591</v>
      </c>
      <c r="BR8" s="101">
        <v>100</v>
      </c>
      <c r="BS8" s="18">
        <v>3570238</v>
      </c>
      <c r="BT8" s="101">
        <v>100</v>
      </c>
      <c r="BU8" s="18">
        <v>3818410</v>
      </c>
      <c r="BV8" s="101">
        <v>100</v>
      </c>
      <c r="BW8" s="18">
        <v>3551616</v>
      </c>
      <c r="BX8" s="101">
        <v>100</v>
      </c>
      <c r="BY8" s="115">
        <v>-266794</v>
      </c>
      <c r="BZ8" s="142">
        <v>-7</v>
      </c>
      <c r="CA8" s="18">
        <v>112075943</v>
      </c>
      <c r="CB8" s="101">
        <v>100</v>
      </c>
      <c r="CC8" s="18">
        <v>112396734</v>
      </c>
      <c r="CD8" s="101">
        <v>100</v>
      </c>
      <c r="CE8" s="78"/>
      <c r="CF8" s="70" t="s">
        <v>60</v>
      </c>
      <c r="CG8" s="42"/>
      <c r="CH8" s="42"/>
      <c r="CI8" s="70" t="s">
        <v>60</v>
      </c>
      <c r="CJ8" s="104"/>
      <c r="CK8" s="18">
        <v>115763720</v>
      </c>
      <c r="CL8" s="101">
        <v>100</v>
      </c>
      <c r="CM8" s="18">
        <v>121439538</v>
      </c>
      <c r="CN8" s="101">
        <v>100</v>
      </c>
      <c r="CO8" s="18">
        <v>117499819</v>
      </c>
      <c r="CP8" s="101">
        <v>100</v>
      </c>
      <c r="CQ8" s="113">
        <v>-3939719</v>
      </c>
      <c r="CR8" s="142">
        <v>-3.2</v>
      </c>
      <c r="CS8" s="18"/>
      <c r="CT8" s="101"/>
    </row>
    <row r="9" spans="1:98" ht="14.25" customHeight="1">
      <c r="A9" s="6"/>
      <c r="B9" s="6"/>
      <c r="C9" s="42"/>
      <c r="D9" s="42"/>
      <c r="E9" s="6"/>
      <c r="F9" s="7"/>
      <c r="G9" s="19"/>
      <c r="H9" s="1"/>
      <c r="I9" s="19"/>
      <c r="J9" s="1"/>
      <c r="K9" s="19"/>
      <c r="L9" s="1"/>
      <c r="M9" s="19"/>
      <c r="N9" s="1"/>
      <c r="O9" s="19"/>
      <c r="P9" s="1"/>
      <c r="Q9" s="37"/>
      <c r="R9" s="131"/>
      <c r="S9" s="19"/>
      <c r="T9" s="1"/>
      <c r="U9" s="19"/>
      <c r="V9" s="1"/>
      <c r="W9" s="19"/>
      <c r="X9" s="1"/>
      <c r="Y9" s="19"/>
      <c r="Z9" s="1"/>
      <c r="AA9" s="18"/>
      <c r="AB9" s="1"/>
      <c r="AC9" s="37"/>
      <c r="AD9" s="138"/>
      <c r="AE9" s="42"/>
      <c r="AF9" s="6"/>
      <c r="AG9" s="42"/>
      <c r="AH9" s="42"/>
      <c r="AI9" s="6"/>
      <c r="AJ9" s="6"/>
      <c r="AK9" s="73"/>
      <c r="AL9" s="1"/>
      <c r="AM9" s="19"/>
      <c r="AN9" s="1"/>
      <c r="AO9" s="19"/>
      <c r="AP9" s="1"/>
      <c r="AQ9" s="18"/>
      <c r="AR9" s="1"/>
      <c r="AS9" s="18"/>
      <c r="AT9" s="1"/>
      <c r="AU9" s="37"/>
      <c r="AV9" s="143"/>
      <c r="AW9" s="19"/>
      <c r="AX9" s="1"/>
      <c r="AY9" s="19"/>
      <c r="AZ9" s="1"/>
      <c r="BA9" s="19"/>
      <c r="BB9" s="1"/>
      <c r="BC9" s="18"/>
      <c r="BD9" s="111"/>
      <c r="BE9" s="42"/>
      <c r="BF9" s="6"/>
      <c r="BG9" s="42"/>
      <c r="BH9" s="42"/>
      <c r="BI9" s="6"/>
      <c r="BJ9" s="7"/>
      <c r="BK9" s="18"/>
      <c r="BL9" s="1"/>
      <c r="BM9" s="37"/>
      <c r="BN9" s="143"/>
      <c r="BO9" s="19"/>
      <c r="BP9" s="1"/>
      <c r="BQ9" s="19"/>
      <c r="BR9" s="1"/>
      <c r="BS9" s="19"/>
      <c r="BT9" s="1"/>
      <c r="BU9" s="19"/>
      <c r="BV9" s="1"/>
      <c r="BW9" s="19"/>
      <c r="BX9" s="1"/>
      <c r="BY9" s="37"/>
      <c r="BZ9" s="143"/>
      <c r="CA9" s="19"/>
      <c r="CB9" s="1"/>
      <c r="CC9" s="19"/>
      <c r="CD9" s="1"/>
      <c r="CE9" s="78"/>
      <c r="CF9" s="6"/>
      <c r="CG9" s="42"/>
      <c r="CH9" s="42"/>
      <c r="CI9" s="6"/>
      <c r="CJ9" s="7"/>
      <c r="CK9" s="19"/>
      <c r="CL9" s="1"/>
      <c r="CM9" s="19"/>
      <c r="CN9" s="1"/>
      <c r="CO9" s="18"/>
      <c r="CP9" s="1"/>
      <c r="CQ9" s="37"/>
      <c r="CR9" s="143"/>
      <c r="CS9" s="19"/>
      <c r="CT9" s="1"/>
    </row>
    <row r="10" spans="1:98" ht="14.25" customHeight="1">
      <c r="A10" s="7"/>
      <c r="B10" s="20"/>
      <c r="C10" s="42"/>
      <c r="D10" s="53" t="s">
        <v>61</v>
      </c>
      <c r="E10" s="22" t="s">
        <v>0</v>
      </c>
      <c r="F10" s="43" t="s">
        <v>62</v>
      </c>
      <c r="G10" s="19">
        <v>1008</v>
      </c>
      <c r="H10" s="1">
        <v>25.9</v>
      </c>
      <c r="I10" s="19">
        <v>941</v>
      </c>
      <c r="J10" s="1">
        <v>26</v>
      </c>
      <c r="K10" s="19">
        <v>942</v>
      </c>
      <c r="L10" s="1">
        <v>25.9</v>
      </c>
      <c r="M10" s="19">
        <v>884</v>
      </c>
      <c r="N10" s="1">
        <v>25.8</v>
      </c>
      <c r="O10" s="18">
        <v>908</v>
      </c>
      <c r="P10" s="1">
        <v>26.3</v>
      </c>
      <c r="Q10" s="114">
        <v>24</v>
      </c>
      <c r="R10" s="131">
        <v>2.7</v>
      </c>
      <c r="S10" s="19">
        <v>31976</v>
      </c>
      <c r="T10" s="1">
        <v>24.7</v>
      </c>
      <c r="U10" s="19">
        <v>31279</v>
      </c>
      <c r="V10" s="1">
        <v>24.9</v>
      </c>
      <c r="W10" s="19">
        <v>30503</v>
      </c>
      <c r="X10" s="1">
        <v>24.6</v>
      </c>
      <c r="Y10" s="19">
        <v>30169</v>
      </c>
      <c r="Z10" s="1">
        <v>23.9</v>
      </c>
      <c r="AA10" s="18">
        <v>30099</v>
      </c>
      <c r="AB10" s="1">
        <v>23.4</v>
      </c>
      <c r="AC10" s="114">
        <v>-70</v>
      </c>
      <c r="AD10" s="138">
        <v>-0.2</v>
      </c>
      <c r="AE10" s="53" t="s">
        <v>61</v>
      </c>
      <c r="AF10" s="22" t="s">
        <v>0</v>
      </c>
      <c r="AG10" s="42"/>
      <c r="AH10" s="53" t="s">
        <v>61</v>
      </c>
      <c r="AI10" s="22" t="s">
        <v>0</v>
      </c>
      <c r="AJ10" s="21" t="s">
        <v>62</v>
      </c>
      <c r="AK10" s="73">
        <v>82268</v>
      </c>
      <c r="AL10" s="1">
        <v>17.5</v>
      </c>
      <c r="AM10" s="19">
        <v>80945</v>
      </c>
      <c r="AN10" s="1">
        <v>17.4</v>
      </c>
      <c r="AO10" s="19">
        <v>77956</v>
      </c>
      <c r="AP10" s="1">
        <v>17.2</v>
      </c>
      <c r="AQ10" s="19">
        <v>76972</v>
      </c>
      <c r="AR10" s="1">
        <v>16.6</v>
      </c>
      <c r="AS10" s="18">
        <v>75794</v>
      </c>
      <c r="AT10" s="1">
        <v>15.9</v>
      </c>
      <c r="AU10" s="114">
        <v>-1178</v>
      </c>
      <c r="AV10" s="143">
        <v>-1.5</v>
      </c>
      <c r="AW10" s="19">
        <v>388402</v>
      </c>
      <c r="AX10" s="1">
        <v>19.4</v>
      </c>
      <c r="AY10" s="19">
        <v>379838</v>
      </c>
      <c r="AZ10" s="1">
        <v>18.1</v>
      </c>
      <c r="BA10" s="19">
        <v>360027</v>
      </c>
      <c r="BB10" s="1">
        <v>16.9</v>
      </c>
      <c r="BC10" s="19">
        <v>353498</v>
      </c>
      <c r="BD10" s="111">
        <v>15.2</v>
      </c>
      <c r="BE10" s="53" t="s">
        <v>61</v>
      </c>
      <c r="BF10" s="22" t="s">
        <v>0</v>
      </c>
      <c r="BG10" s="42"/>
      <c r="BH10" s="53" t="s">
        <v>61</v>
      </c>
      <c r="BI10" s="22" t="s">
        <v>0</v>
      </c>
      <c r="BJ10" s="43" t="s">
        <v>62</v>
      </c>
      <c r="BK10" s="18">
        <v>377125</v>
      </c>
      <c r="BL10" s="1">
        <v>17.2</v>
      </c>
      <c r="BM10" s="114">
        <v>23627</v>
      </c>
      <c r="BN10" s="143">
        <v>6.7</v>
      </c>
      <c r="BO10" s="19">
        <v>616449</v>
      </c>
      <c r="BP10" s="1">
        <v>18</v>
      </c>
      <c r="BQ10" s="19">
        <v>603479</v>
      </c>
      <c r="BR10" s="1">
        <v>17.2</v>
      </c>
      <c r="BS10" s="19">
        <v>573745</v>
      </c>
      <c r="BT10" s="1">
        <v>16.1</v>
      </c>
      <c r="BU10" s="19">
        <v>588572</v>
      </c>
      <c r="BV10" s="1">
        <v>15.4</v>
      </c>
      <c r="BW10" s="18">
        <v>601403</v>
      </c>
      <c r="BX10" s="1">
        <v>16.9</v>
      </c>
      <c r="BY10" s="114">
        <v>12831</v>
      </c>
      <c r="BZ10" s="143">
        <v>2.2</v>
      </c>
      <c r="CA10" s="19">
        <v>20655808</v>
      </c>
      <c r="CB10" s="1">
        <v>18.4</v>
      </c>
      <c r="CC10" s="19">
        <v>20326290</v>
      </c>
      <c r="CD10" s="1">
        <v>18.1</v>
      </c>
      <c r="CE10" s="79" t="s">
        <v>61</v>
      </c>
      <c r="CF10" s="22" t="s">
        <v>0</v>
      </c>
      <c r="CG10" s="42"/>
      <c r="CH10" s="53" t="s">
        <v>61</v>
      </c>
      <c r="CI10" s="22" t="s">
        <v>0</v>
      </c>
      <c r="CJ10" s="43" t="s">
        <v>62</v>
      </c>
      <c r="CK10" s="19">
        <v>19351029</v>
      </c>
      <c r="CL10" s="1">
        <v>16.7</v>
      </c>
      <c r="CM10" s="19">
        <v>21434627</v>
      </c>
      <c r="CN10" s="1">
        <v>17.7</v>
      </c>
      <c r="CO10" s="18">
        <v>20461880</v>
      </c>
      <c r="CP10" s="1">
        <v>17.4</v>
      </c>
      <c r="CQ10" s="37">
        <v>-972747</v>
      </c>
      <c r="CR10" s="143">
        <v>-4.5</v>
      </c>
      <c r="CS10" s="19"/>
      <c r="CT10" s="101"/>
    </row>
    <row r="11" spans="1:98" ht="14.25" customHeight="1">
      <c r="A11" s="7"/>
      <c r="B11" s="6"/>
      <c r="C11" s="42"/>
      <c r="D11" s="53" t="s">
        <v>30</v>
      </c>
      <c r="E11" s="22" t="s">
        <v>1</v>
      </c>
      <c r="F11" s="43" t="s">
        <v>62</v>
      </c>
      <c r="G11" s="19">
        <v>94</v>
      </c>
      <c r="H11" s="1">
        <v>2.4</v>
      </c>
      <c r="I11" s="19">
        <v>93</v>
      </c>
      <c r="J11" s="1">
        <v>2.6</v>
      </c>
      <c r="K11" s="19">
        <v>88</v>
      </c>
      <c r="L11" s="1">
        <v>2.4</v>
      </c>
      <c r="M11" s="19">
        <v>84</v>
      </c>
      <c r="N11" s="1">
        <v>2.4</v>
      </c>
      <c r="O11" s="18">
        <v>89</v>
      </c>
      <c r="P11" s="1">
        <v>2.6</v>
      </c>
      <c r="Q11" s="114">
        <v>5</v>
      </c>
      <c r="R11" s="131">
        <v>6</v>
      </c>
      <c r="S11" s="19">
        <v>1963</v>
      </c>
      <c r="T11" s="1">
        <v>1.5</v>
      </c>
      <c r="U11" s="19">
        <v>1904</v>
      </c>
      <c r="V11" s="1">
        <v>1.5</v>
      </c>
      <c r="W11" s="19">
        <v>1855</v>
      </c>
      <c r="X11" s="1">
        <v>1.5</v>
      </c>
      <c r="Y11" s="19">
        <v>1822</v>
      </c>
      <c r="Z11" s="1">
        <v>1.4</v>
      </c>
      <c r="AA11" s="18">
        <v>1930</v>
      </c>
      <c r="AB11" s="1">
        <v>1.5</v>
      </c>
      <c r="AC11" s="114">
        <v>108</v>
      </c>
      <c r="AD11" s="138">
        <v>5.9</v>
      </c>
      <c r="AE11" s="53" t="s">
        <v>30</v>
      </c>
      <c r="AF11" s="22" t="s">
        <v>1</v>
      </c>
      <c r="AG11" s="42"/>
      <c r="AH11" s="53" t="s">
        <v>30</v>
      </c>
      <c r="AI11" s="22" t="s">
        <v>1</v>
      </c>
      <c r="AJ11" s="21" t="s">
        <v>62</v>
      </c>
      <c r="AK11" s="73">
        <v>9626</v>
      </c>
      <c r="AL11" s="1">
        <v>2</v>
      </c>
      <c r="AM11" s="19">
        <v>9339</v>
      </c>
      <c r="AN11" s="1">
        <v>2</v>
      </c>
      <c r="AO11" s="19">
        <v>8970</v>
      </c>
      <c r="AP11" s="1">
        <v>2</v>
      </c>
      <c r="AQ11" s="19">
        <v>9071</v>
      </c>
      <c r="AR11" s="1">
        <v>2</v>
      </c>
      <c r="AS11" s="18">
        <v>8691</v>
      </c>
      <c r="AT11" s="1">
        <v>1.8</v>
      </c>
      <c r="AU11" s="114">
        <v>-380</v>
      </c>
      <c r="AV11" s="143">
        <v>-4.2</v>
      </c>
      <c r="AW11" s="19">
        <v>71269</v>
      </c>
      <c r="AX11" s="1">
        <v>3.6</v>
      </c>
      <c r="AY11" s="19">
        <v>65771</v>
      </c>
      <c r="AZ11" s="1">
        <v>3.1</v>
      </c>
      <c r="BA11" s="19">
        <v>69435</v>
      </c>
      <c r="BB11" s="1">
        <v>3.3</v>
      </c>
      <c r="BC11" s="19">
        <v>66335</v>
      </c>
      <c r="BD11" s="111">
        <v>2.8</v>
      </c>
      <c r="BE11" s="53" t="s">
        <v>30</v>
      </c>
      <c r="BF11" s="22" t="s">
        <v>1</v>
      </c>
      <c r="BG11" s="42"/>
      <c r="BH11" s="53" t="s">
        <v>30</v>
      </c>
      <c r="BI11" s="22" t="s">
        <v>1</v>
      </c>
      <c r="BJ11" s="43" t="s">
        <v>62</v>
      </c>
      <c r="BK11" s="18">
        <v>72755</v>
      </c>
      <c r="BL11" s="1">
        <v>3.3</v>
      </c>
      <c r="BM11" s="114">
        <v>6420</v>
      </c>
      <c r="BN11" s="143">
        <v>9.7</v>
      </c>
      <c r="BO11" s="19">
        <v>179959</v>
      </c>
      <c r="BP11" s="1">
        <v>5.2</v>
      </c>
      <c r="BQ11" s="19">
        <v>171318</v>
      </c>
      <c r="BR11" s="1">
        <v>4.9</v>
      </c>
      <c r="BS11" s="19">
        <v>165675</v>
      </c>
      <c r="BT11" s="1">
        <v>4.6</v>
      </c>
      <c r="BU11" s="19">
        <v>157102</v>
      </c>
      <c r="BV11" s="1">
        <v>4.1</v>
      </c>
      <c r="BW11" s="18">
        <v>162439</v>
      </c>
      <c r="BX11" s="1">
        <v>4.6</v>
      </c>
      <c r="BY11" s="114">
        <v>5337</v>
      </c>
      <c r="BZ11" s="143">
        <v>3.4</v>
      </c>
      <c r="CA11" s="19">
        <v>4584027</v>
      </c>
      <c r="CB11" s="1">
        <v>4.1</v>
      </c>
      <c r="CC11" s="19">
        <v>4209570</v>
      </c>
      <c r="CD11" s="1">
        <v>3.7</v>
      </c>
      <c r="CE11" s="79" t="s">
        <v>30</v>
      </c>
      <c r="CF11" s="22" t="s">
        <v>1</v>
      </c>
      <c r="CG11" s="42"/>
      <c r="CH11" s="53" t="s">
        <v>30</v>
      </c>
      <c r="CI11" s="22" t="s">
        <v>1</v>
      </c>
      <c r="CJ11" s="43" t="s">
        <v>62</v>
      </c>
      <c r="CK11" s="19">
        <v>4073826</v>
      </c>
      <c r="CL11" s="1">
        <v>3.5</v>
      </c>
      <c r="CM11" s="19">
        <v>3181275</v>
      </c>
      <c r="CN11" s="1">
        <v>2.6</v>
      </c>
      <c r="CO11" s="18">
        <v>3545209</v>
      </c>
      <c r="CP11" s="1">
        <v>3</v>
      </c>
      <c r="CQ11" s="37">
        <v>363934</v>
      </c>
      <c r="CR11" s="143">
        <v>11.4</v>
      </c>
      <c r="CS11" s="19"/>
      <c r="CT11" s="101"/>
    </row>
    <row r="12" spans="1:98" ht="14.25" customHeight="1">
      <c r="A12" s="7"/>
      <c r="B12" s="6"/>
      <c r="C12" s="42"/>
      <c r="D12" s="53" t="s">
        <v>31</v>
      </c>
      <c r="E12" s="22" t="s">
        <v>2</v>
      </c>
      <c r="F12" s="43" t="s">
        <v>62</v>
      </c>
      <c r="G12" s="19">
        <v>17</v>
      </c>
      <c r="H12" s="1">
        <v>0.4</v>
      </c>
      <c r="I12" s="19">
        <v>14</v>
      </c>
      <c r="J12" s="1">
        <v>0.4</v>
      </c>
      <c r="K12" s="19">
        <v>16</v>
      </c>
      <c r="L12" s="1">
        <v>0.4</v>
      </c>
      <c r="M12" s="19">
        <v>14</v>
      </c>
      <c r="N12" s="1">
        <v>0.4</v>
      </c>
      <c r="O12" s="18">
        <v>17</v>
      </c>
      <c r="P12" s="1">
        <v>0.5</v>
      </c>
      <c r="Q12" s="114">
        <v>3</v>
      </c>
      <c r="R12" s="131">
        <v>21.4</v>
      </c>
      <c r="S12" s="19">
        <v>192</v>
      </c>
      <c r="T12" s="1">
        <v>0.1</v>
      </c>
      <c r="U12" s="19">
        <v>175</v>
      </c>
      <c r="V12" s="1">
        <v>0.1</v>
      </c>
      <c r="W12" s="19">
        <v>352</v>
      </c>
      <c r="X12" s="1">
        <v>0.3</v>
      </c>
      <c r="Y12" s="19">
        <v>340</v>
      </c>
      <c r="Z12" s="1">
        <v>0.3</v>
      </c>
      <c r="AA12" s="18">
        <v>306</v>
      </c>
      <c r="AB12" s="1">
        <v>0.2</v>
      </c>
      <c r="AC12" s="114">
        <v>-34</v>
      </c>
      <c r="AD12" s="138">
        <v>-10</v>
      </c>
      <c r="AE12" s="53" t="s">
        <v>31</v>
      </c>
      <c r="AF12" s="22" t="s">
        <v>2</v>
      </c>
      <c r="AG12" s="42"/>
      <c r="AH12" s="53" t="s">
        <v>31</v>
      </c>
      <c r="AI12" s="22" t="s">
        <v>2</v>
      </c>
      <c r="AJ12" s="21" t="s">
        <v>62</v>
      </c>
      <c r="AK12" s="73">
        <v>545</v>
      </c>
      <c r="AL12" s="1">
        <v>0.1</v>
      </c>
      <c r="AM12" s="19">
        <v>459</v>
      </c>
      <c r="AN12" s="1">
        <v>0.1</v>
      </c>
      <c r="AO12" s="19">
        <v>937</v>
      </c>
      <c r="AP12" s="1">
        <v>0.2</v>
      </c>
      <c r="AQ12" s="19">
        <v>961</v>
      </c>
      <c r="AR12" s="1">
        <v>0.2</v>
      </c>
      <c r="AS12" s="18">
        <v>976</v>
      </c>
      <c r="AT12" s="1">
        <v>0.2</v>
      </c>
      <c r="AU12" s="114">
        <v>15</v>
      </c>
      <c r="AV12" s="143">
        <v>1.6</v>
      </c>
      <c r="AW12" s="19">
        <v>225</v>
      </c>
      <c r="AX12" s="1">
        <v>0</v>
      </c>
      <c r="AY12" s="19">
        <v>193</v>
      </c>
      <c r="AZ12" s="1">
        <v>0</v>
      </c>
      <c r="BA12" s="19">
        <v>1029</v>
      </c>
      <c r="BB12" s="1">
        <v>0</v>
      </c>
      <c r="BC12" s="19">
        <v>984</v>
      </c>
      <c r="BD12" s="111">
        <v>0</v>
      </c>
      <c r="BE12" s="53" t="s">
        <v>31</v>
      </c>
      <c r="BF12" s="22" t="s">
        <v>2</v>
      </c>
      <c r="BG12" s="42"/>
      <c r="BH12" s="53" t="s">
        <v>31</v>
      </c>
      <c r="BI12" s="22" t="s">
        <v>2</v>
      </c>
      <c r="BJ12" s="43" t="s">
        <v>62</v>
      </c>
      <c r="BK12" s="18">
        <v>303</v>
      </c>
      <c r="BL12" s="1">
        <v>0</v>
      </c>
      <c r="BM12" s="114">
        <v>-681</v>
      </c>
      <c r="BN12" s="143">
        <v>-69.2</v>
      </c>
      <c r="BO12" s="19">
        <v>1127</v>
      </c>
      <c r="BP12" s="1">
        <v>0</v>
      </c>
      <c r="BQ12" s="19">
        <v>998</v>
      </c>
      <c r="BR12" s="1">
        <v>0</v>
      </c>
      <c r="BS12" s="19">
        <v>2926</v>
      </c>
      <c r="BT12" s="1">
        <v>0.1</v>
      </c>
      <c r="BU12" s="19">
        <v>2919</v>
      </c>
      <c r="BV12" s="1">
        <v>0.1</v>
      </c>
      <c r="BW12" s="18">
        <v>1723</v>
      </c>
      <c r="BX12" s="1">
        <v>0</v>
      </c>
      <c r="BY12" s="114">
        <v>-1196</v>
      </c>
      <c r="BZ12" s="143">
        <v>-41</v>
      </c>
      <c r="CA12" s="19">
        <v>85286</v>
      </c>
      <c r="CB12" s="1">
        <v>0.1</v>
      </c>
      <c r="CC12" s="19">
        <v>76098</v>
      </c>
      <c r="CD12" s="1">
        <v>0.1</v>
      </c>
      <c r="CE12" s="79" t="s">
        <v>31</v>
      </c>
      <c r="CF12" s="22" t="s">
        <v>2</v>
      </c>
      <c r="CG12" s="42"/>
      <c r="CH12" s="53" t="s">
        <v>31</v>
      </c>
      <c r="CI12" s="22" t="s">
        <v>2</v>
      </c>
      <c r="CJ12" s="43" t="s">
        <v>62</v>
      </c>
      <c r="CK12" s="19">
        <v>179396</v>
      </c>
      <c r="CL12" s="1">
        <v>0.2</v>
      </c>
      <c r="CM12" s="19">
        <v>174052</v>
      </c>
      <c r="CN12" s="1">
        <v>0.1</v>
      </c>
      <c r="CO12" s="18">
        <v>134721</v>
      </c>
      <c r="CP12" s="1">
        <v>0.1</v>
      </c>
      <c r="CQ12" s="37">
        <v>-39331</v>
      </c>
      <c r="CR12" s="143">
        <v>-22.6</v>
      </c>
      <c r="CS12" s="19"/>
      <c r="CT12" s="101"/>
    </row>
    <row r="13" spans="1:98" ht="14.25" customHeight="1">
      <c r="A13" s="6"/>
      <c r="B13" s="6"/>
      <c r="C13" s="42"/>
      <c r="D13" s="53" t="s">
        <v>32</v>
      </c>
      <c r="E13" s="22" t="s">
        <v>3</v>
      </c>
      <c r="F13" s="43" t="s">
        <v>62</v>
      </c>
      <c r="G13" s="19">
        <v>254</v>
      </c>
      <c r="H13" s="1">
        <v>6.5</v>
      </c>
      <c r="I13" s="19">
        <v>218</v>
      </c>
      <c r="J13" s="1">
        <v>6</v>
      </c>
      <c r="K13" s="19">
        <v>217</v>
      </c>
      <c r="L13" s="1">
        <v>6</v>
      </c>
      <c r="M13" s="19">
        <v>195</v>
      </c>
      <c r="N13" s="1">
        <v>5.7</v>
      </c>
      <c r="O13" s="18">
        <v>187</v>
      </c>
      <c r="P13" s="1">
        <v>5.4</v>
      </c>
      <c r="Q13" s="114">
        <v>-8</v>
      </c>
      <c r="R13" s="131">
        <v>-4.1</v>
      </c>
      <c r="S13" s="19">
        <v>6247</v>
      </c>
      <c r="T13" s="1">
        <v>4.8</v>
      </c>
      <c r="U13" s="19">
        <v>5703</v>
      </c>
      <c r="V13" s="1">
        <v>4.5</v>
      </c>
      <c r="W13" s="19">
        <v>5320</v>
      </c>
      <c r="X13" s="1">
        <v>4.3</v>
      </c>
      <c r="Y13" s="19">
        <v>4962</v>
      </c>
      <c r="Z13" s="1">
        <v>3.9</v>
      </c>
      <c r="AA13" s="18">
        <v>4751</v>
      </c>
      <c r="AB13" s="1">
        <v>3.7</v>
      </c>
      <c r="AC13" s="114">
        <v>-211</v>
      </c>
      <c r="AD13" s="138">
        <v>-4.3</v>
      </c>
      <c r="AE13" s="53" t="s">
        <v>32</v>
      </c>
      <c r="AF13" s="22" t="s">
        <v>3</v>
      </c>
      <c r="AG13" s="42"/>
      <c r="AH13" s="53" t="s">
        <v>32</v>
      </c>
      <c r="AI13" s="22" t="s">
        <v>3</v>
      </c>
      <c r="AJ13" s="21" t="s">
        <v>62</v>
      </c>
      <c r="AK13" s="73">
        <v>12529</v>
      </c>
      <c r="AL13" s="1">
        <v>2.7</v>
      </c>
      <c r="AM13" s="19">
        <v>10816</v>
      </c>
      <c r="AN13" s="1">
        <v>2.3</v>
      </c>
      <c r="AO13" s="19">
        <v>10397</v>
      </c>
      <c r="AP13" s="1">
        <v>2.3</v>
      </c>
      <c r="AQ13" s="19">
        <v>9637</v>
      </c>
      <c r="AR13" s="1">
        <v>2.1</v>
      </c>
      <c r="AS13" s="18">
        <v>9223</v>
      </c>
      <c r="AT13" s="1">
        <v>1.9</v>
      </c>
      <c r="AU13" s="114">
        <v>-414</v>
      </c>
      <c r="AV13" s="143">
        <v>-4.3</v>
      </c>
      <c r="AW13" s="19">
        <v>15032</v>
      </c>
      <c r="AX13" s="1">
        <v>0.7</v>
      </c>
      <c r="AY13" s="19">
        <v>16262</v>
      </c>
      <c r="AZ13" s="1">
        <v>0.8</v>
      </c>
      <c r="BA13" s="19">
        <v>15356</v>
      </c>
      <c r="BB13" s="1">
        <v>0.7</v>
      </c>
      <c r="BC13" s="19">
        <v>13875</v>
      </c>
      <c r="BD13" s="111">
        <v>0.6</v>
      </c>
      <c r="BE13" s="53" t="s">
        <v>32</v>
      </c>
      <c r="BF13" s="22" t="s">
        <v>3</v>
      </c>
      <c r="BG13" s="42"/>
      <c r="BH13" s="53" t="s">
        <v>32</v>
      </c>
      <c r="BI13" s="22" t="s">
        <v>3</v>
      </c>
      <c r="BJ13" s="43" t="s">
        <v>62</v>
      </c>
      <c r="BK13" s="18">
        <v>12451</v>
      </c>
      <c r="BL13" s="1">
        <v>0.6</v>
      </c>
      <c r="BM13" s="114">
        <v>-1424</v>
      </c>
      <c r="BN13" s="143">
        <v>-10.3</v>
      </c>
      <c r="BO13" s="19">
        <v>33547</v>
      </c>
      <c r="BP13" s="1">
        <v>1</v>
      </c>
      <c r="BQ13" s="19">
        <v>32299</v>
      </c>
      <c r="BR13" s="1">
        <v>0.9</v>
      </c>
      <c r="BS13" s="19">
        <v>31238</v>
      </c>
      <c r="BT13" s="1">
        <v>0.9</v>
      </c>
      <c r="BU13" s="19">
        <v>28822</v>
      </c>
      <c r="BV13" s="1">
        <v>0.8</v>
      </c>
      <c r="BW13" s="18">
        <v>28040</v>
      </c>
      <c r="BX13" s="1">
        <v>0.8</v>
      </c>
      <c r="BY13" s="114">
        <v>-782</v>
      </c>
      <c r="BZ13" s="143">
        <v>-2.7</v>
      </c>
      <c r="CA13" s="19">
        <v>1718875</v>
      </c>
      <c r="CB13" s="1">
        <v>1.5</v>
      </c>
      <c r="CC13" s="19">
        <v>1488802</v>
      </c>
      <c r="CD13" s="1">
        <v>1.3</v>
      </c>
      <c r="CE13" s="79" t="s">
        <v>32</v>
      </c>
      <c r="CF13" s="22" t="s">
        <v>3</v>
      </c>
      <c r="CG13" s="42"/>
      <c r="CH13" s="53" t="s">
        <v>32</v>
      </c>
      <c r="CI13" s="22" t="s">
        <v>3</v>
      </c>
      <c r="CJ13" s="43" t="s">
        <v>62</v>
      </c>
      <c r="CK13" s="19">
        <v>1469390</v>
      </c>
      <c r="CL13" s="1">
        <v>1.3</v>
      </c>
      <c r="CM13" s="19">
        <v>1388578</v>
      </c>
      <c r="CN13" s="1">
        <v>1.1</v>
      </c>
      <c r="CO13" s="18">
        <v>1446060</v>
      </c>
      <c r="CP13" s="1">
        <v>1.2</v>
      </c>
      <c r="CQ13" s="37">
        <v>57482</v>
      </c>
      <c r="CR13" s="143">
        <v>4.1</v>
      </c>
      <c r="CS13" s="19"/>
      <c r="CT13" s="101"/>
    </row>
    <row r="14" spans="1:98" ht="14.25" customHeight="1">
      <c r="A14" s="6"/>
      <c r="B14" s="6"/>
      <c r="C14" s="42"/>
      <c r="D14" s="53" t="s">
        <v>33</v>
      </c>
      <c r="E14" s="22" t="s">
        <v>4</v>
      </c>
      <c r="F14" s="43" t="s">
        <v>63</v>
      </c>
      <c r="G14" s="19">
        <v>164</v>
      </c>
      <c r="H14" s="1">
        <v>4.2</v>
      </c>
      <c r="I14" s="19">
        <v>146</v>
      </c>
      <c r="J14" s="1">
        <v>4</v>
      </c>
      <c r="K14" s="19">
        <v>135</v>
      </c>
      <c r="L14" s="1">
        <v>3.7</v>
      </c>
      <c r="M14" s="19">
        <v>130</v>
      </c>
      <c r="N14" s="1">
        <v>3.8</v>
      </c>
      <c r="O14" s="18">
        <v>126</v>
      </c>
      <c r="P14" s="1">
        <v>3.6</v>
      </c>
      <c r="Q14" s="114">
        <v>-4</v>
      </c>
      <c r="R14" s="131">
        <v>-3.1</v>
      </c>
      <c r="S14" s="19">
        <v>2697</v>
      </c>
      <c r="T14" s="1">
        <v>2.1</v>
      </c>
      <c r="U14" s="19">
        <v>2555</v>
      </c>
      <c r="V14" s="1">
        <v>2</v>
      </c>
      <c r="W14" s="19">
        <v>2557</v>
      </c>
      <c r="X14" s="1">
        <v>2.1</v>
      </c>
      <c r="Y14" s="19">
        <v>2525</v>
      </c>
      <c r="Z14" s="1">
        <v>2</v>
      </c>
      <c r="AA14" s="18">
        <v>2684</v>
      </c>
      <c r="AB14" s="1">
        <v>2.1</v>
      </c>
      <c r="AC14" s="114">
        <v>159</v>
      </c>
      <c r="AD14" s="138">
        <v>6.3</v>
      </c>
      <c r="AE14" s="53" t="s">
        <v>33</v>
      </c>
      <c r="AF14" s="22" t="s">
        <v>4</v>
      </c>
      <c r="AG14" s="42"/>
      <c r="AH14" s="53" t="s">
        <v>33</v>
      </c>
      <c r="AI14" s="22" t="s">
        <v>4</v>
      </c>
      <c r="AJ14" s="21" t="s">
        <v>63</v>
      </c>
      <c r="AK14" s="73">
        <v>9634</v>
      </c>
      <c r="AL14" s="1">
        <v>2</v>
      </c>
      <c r="AM14" s="19">
        <v>9421</v>
      </c>
      <c r="AN14" s="1">
        <v>2</v>
      </c>
      <c r="AO14" s="19">
        <v>8738</v>
      </c>
      <c r="AP14" s="1">
        <v>1.9</v>
      </c>
      <c r="AQ14" s="19">
        <v>8639</v>
      </c>
      <c r="AR14" s="1">
        <v>1.9</v>
      </c>
      <c r="AS14" s="18">
        <v>9399</v>
      </c>
      <c r="AT14" s="1">
        <v>2</v>
      </c>
      <c r="AU14" s="114">
        <v>760</v>
      </c>
      <c r="AV14" s="143">
        <v>8.8</v>
      </c>
      <c r="AW14" s="19">
        <v>41332</v>
      </c>
      <c r="AX14" s="1">
        <v>2.1</v>
      </c>
      <c r="AY14" s="19">
        <v>43671</v>
      </c>
      <c r="AZ14" s="1">
        <v>2.1</v>
      </c>
      <c r="BA14" s="19">
        <v>41443</v>
      </c>
      <c r="BB14" s="1">
        <v>1.9</v>
      </c>
      <c r="BC14" s="19">
        <v>44370</v>
      </c>
      <c r="BD14" s="111">
        <v>1.9</v>
      </c>
      <c r="BE14" s="53" t="s">
        <v>33</v>
      </c>
      <c r="BF14" s="22" t="s">
        <v>4</v>
      </c>
      <c r="BG14" s="42"/>
      <c r="BH14" s="53" t="s">
        <v>33</v>
      </c>
      <c r="BI14" s="22" t="s">
        <v>4</v>
      </c>
      <c r="BJ14" s="43" t="s">
        <v>63</v>
      </c>
      <c r="BK14" s="18">
        <v>50028</v>
      </c>
      <c r="BL14" s="1">
        <v>2.3</v>
      </c>
      <c r="BM14" s="114">
        <v>5658</v>
      </c>
      <c r="BN14" s="143">
        <v>12.8</v>
      </c>
      <c r="BO14" s="19">
        <v>65395</v>
      </c>
      <c r="BP14" s="1">
        <v>1.9</v>
      </c>
      <c r="BQ14" s="19">
        <v>71069</v>
      </c>
      <c r="BR14" s="1">
        <v>2</v>
      </c>
      <c r="BS14" s="19">
        <v>68502</v>
      </c>
      <c r="BT14" s="1">
        <v>1.9</v>
      </c>
      <c r="BU14" s="19">
        <v>74221</v>
      </c>
      <c r="BV14" s="1">
        <v>1.9</v>
      </c>
      <c r="BW14" s="18">
        <v>78041</v>
      </c>
      <c r="BX14" s="1">
        <v>2.2</v>
      </c>
      <c r="BY14" s="114">
        <v>3820</v>
      </c>
      <c r="BZ14" s="143">
        <v>5.1</v>
      </c>
      <c r="CA14" s="19">
        <v>2086590</v>
      </c>
      <c r="CB14" s="1">
        <v>1.9</v>
      </c>
      <c r="CC14" s="19">
        <v>2524292</v>
      </c>
      <c r="CD14" s="1">
        <v>2.2</v>
      </c>
      <c r="CE14" s="79" t="s">
        <v>33</v>
      </c>
      <c r="CF14" s="22" t="s">
        <v>4</v>
      </c>
      <c r="CG14" s="42"/>
      <c r="CH14" s="53" t="s">
        <v>33</v>
      </c>
      <c r="CI14" s="22" t="s">
        <v>4</v>
      </c>
      <c r="CJ14" s="43" t="s">
        <v>63</v>
      </c>
      <c r="CK14" s="19">
        <v>2438423</v>
      </c>
      <c r="CL14" s="1">
        <v>2.1</v>
      </c>
      <c r="CM14" s="19">
        <v>2591619</v>
      </c>
      <c r="CN14" s="1">
        <v>2.1</v>
      </c>
      <c r="CO14" s="18">
        <v>2688667</v>
      </c>
      <c r="CP14" s="1">
        <v>2.3</v>
      </c>
      <c r="CQ14" s="37">
        <v>97048</v>
      </c>
      <c r="CR14" s="143">
        <v>3.7</v>
      </c>
      <c r="CS14" s="19"/>
      <c r="CT14" s="101"/>
    </row>
    <row r="15" spans="1:98" ht="14.25" customHeight="1">
      <c r="A15" s="6"/>
      <c r="B15" s="6"/>
      <c r="C15" s="42"/>
      <c r="D15" s="53" t="s">
        <v>34</v>
      </c>
      <c r="E15" s="22" t="s">
        <v>5</v>
      </c>
      <c r="F15" s="43" t="s">
        <v>62</v>
      </c>
      <c r="G15" s="19">
        <v>114</v>
      </c>
      <c r="H15" s="1">
        <v>2.9</v>
      </c>
      <c r="I15" s="19">
        <v>97</v>
      </c>
      <c r="J15" s="1">
        <v>2.7</v>
      </c>
      <c r="K15" s="19">
        <v>101</v>
      </c>
      <c r="L15" s="1">
        <v>2.8</v>
      </c>
      <c r="M15" s="19">
        <v>90</v>
      </c>
      <c r="N15" s="1">
        <v>2.6</v>
      </c>
      <c r="O15" s="18">
        <v>88</v>
      </c>
      <c r="P15" s="1">
        <v>2.5</v>
      </c>
      <c r="Q15" s="114">
        <v>-2</v>
      </c>
      <c r="R15" s="131">
        <v>-2.2</v>
      </c>
      <c r="S15" s="19">
        <v>1070</v>
      </c>
      <c r="T15" s="1">
        <v>0.8</v>
      </c>
      <c r="U15" s="19">
        <v>984</v>
      </c>
      <c r="V15" s="1">
        <v>0.8</v>
      </c>
      <c r="W15" s="19">
        <v>975</v>
      </c>
      <c r="X15" s="1">
        <v>0.8</v>
      </c>
      <c r="Y15" s="19">
        <v>944</v>
      </c>
      <c r="Z15" s="1">
        <v>0.7</v>
      </c>
      <c r="AA15" s="18">
        <v>947</v>
      </c>
      <c r="AB15" s="1">
        <v>0.7</v>
      </c>
      <c r="AC15" s="114">
        <v>3</v>
      </c>
      <c r="AD15" s="138">
        <v>0.3</v>
      </c>
      <c r="AE15" s="53" t="s">
        <v>34</v>
      </c>
      <c r="AF15" s="22" t="s">
        <v>5</v>
      </c>
      <c r="AG15" s="42"/>
      <c r="AH15" s="53" t="s">
        <v>34</v>
      </c>
      <c r="AI15" s="22" t="s">
        <v>5</v>
      </c>
      <c r="AJ15" s="21" t="s">
        <v>62</v>
      </c>
      <c r="AK15" s="73">
        <v>3271</v>
      </c>
      <c r="AL15" s="1">
        <v>0.7</v>
      </c>
      <c r="AM15" s="19">
        <v>3128</v>
      </c>
      <c r="AN15" s="1">
        <v>0.7</v>
      </c>
      <c r="AO15" s="19">
        <v>3020</v>
      </c>
      <c r="AP15" s="1">
        <v>0.7</v>
      </c>
      <c r="AQ15" s="19">
        <v>2940</v>
      </c>
      <c r="AR15" s="1">
        <v>0.6</v>
      </c>
      <c r="AS15" s="18">
        <v>2832</v>
      </c>
      <c r="AT15" s="1">
        <v>0.6</v>
      </c>
      <c r="AU15" s="114">
        <v>-108</v>
      </c>
      <c r="AV15" s="143">
        <v>-3.7</v>
      </c>
      <c r="AW15" s="19">
        <v>7963</v>
      </c>
      <c r="AX15" s="1">
        <v>0.4</v>
      </c>
      <c r="AY15" s="19">
        <v>7571</v>
      </c>
      <c r="AZ15" s="1">
        <v>0.4</v>
      </c>
      <c r="BA15" s="19">
        <v>7010</v>
      </c>
      <c r="BB15" s="1">
        <v>0.3</v>
      </c>
      <c r="BC15" s="19">
        <v>7203</v>
      </c>
      <c r="BD15" s="111">
        <v>0.3</v>
      </c>
      <c r="BE15" s="53" t="s">
        <v>34</v>
      </c>
      <c r="BF15" s="22" t="s">
        <v>5</v>
      </c>
      <c r="BG15" s="42"/>
      <c r="BH15" s="53" t="s">
        <v>34</v>
      </c>
      <c r="BI15" s="22" t="s">
        <v>5</v>
      </c>
      <c r="BJ15" s="43" t="s">
        <v>62</v>
      </c>
      <c r="BK15" s="18">
        <v>6853</v>
      </c>
      <c r="BL15" s="1">
        <v>0.3</v>
      </c>
      <c r="BM15" s="114">
        <v>-350</v>
      </c>
      <c r="BN15" s="143">
        <v>-4.9</v>
      </c>
      <c r="BO15" s="19">
        <v>14282</v>
      </c>
      <c r="BP15" s="1">
        <v>0.4</v>
      </c>
      <c r="BQ15" s="19">
        <v>13633</v>
      </c>
      <c r="BR15" s="1">
        <v>0.4</v>
      </c>
      <c r="BS15" s="19">
        <v>13687</v>
      </c>
      <c r="BT15" s="1">
        <v>0.4</v>
      </c>
      <c r="BU15" s="19">
        <v>13646</v>
      </c>
      <c r="BV15" s="1">
        <v>0.4</v>
      </c>
      <c r="BW15" s="18">
        <v>12420</v>
      </c>
      <c r="BX15" s="1">
        <v>0.3</v>
      </c>
      <c r="BY15" s="114">
        <v>-1226</v>
      </c>
      <c r="BZ15" s="143">
        <v>-9</v>
      </c>
      <c r="CA15" s="19">
        <v>585969</v>
      </c>
      <c r="CB15" s="1">
        <v>0.5</v>
      </c>
      <c r="CC15" s="19">
        <v>568034</v>
      </c>
      <c r="CD15" s="1">
        <v>0.5</v>
      </c>
      <c r="CE15" s="79" t="s">
        <v>34</v>
      </c>
      <c r="CF15" s="22" t="s">
        <v>5</v>
      </c>
      <c r="CG15" s="42"/>
      <c r="CH15" s="53" t="s">
        <v>34</v>
      </c>
      <c r="CI15" s="22" t="s">
        <v>5</v>
      </c>
      <c r="CJ15" s="43" t="s">
        <v>62</v>
      </c>
      <c r="CK15" s="19">
        <v>629861</v>
      </c>
      <c r="CL15" s="1">
        <v>0.5</v>
      </c>
      <c r="CM15" s="19">
        <v>603667</v>
      </c>
      <c r="CN15" s="1">
        <v>0.5</v>
      </c>
      <c r="CO15" s="18">
        <v>519032</v>
      </c>
      <c r="CP15" s="1">
        <v>0.4</v>
      </c>
      <c r="CQ15" s="37">
        <v>-84635</v>
      </c>
      <c r="CR15" s="143">
        <v>-14</v>
      </c>
      <c r="CS15" s="19"/>
      <c r="CT15" s="101"/>
    </row>
    <row r="16" spans="1:98" ht="14.25" customHeight="1">
      <c r="A16" s="6"/>
      <c r="B16" s="6"/>
      <c r="C16" s="42"/>
      <c r="D16" s="53" t="s">
        <v>35</v>
      </c>
      <c r="E16" s="22" t="s">
        <v>6</v>
      </c>
      <c r="F16" s="43" t="s">
        <v>63</v>
      </c>
      <c r="G16" s="19">
        <v>89</v>
      </c>
      <c r="H16" s="1">
        <v>2.3</v>
      </c>
      <c r="I16" s="19">
        <v>85</v>
      </c>
      <c r="J16" s="1">
        <v>2.3</v>
      </c>
      <c r="K16" s="19">
        <v>88</v>
      </c>
      <c r="L16" s="1">
        <v>2.4</v>
      </c>
      <c r="M16" s="19">
        <v>83</v>
      </c>
      <c r="N16" s="1">
        <v>2.4</v>
      </c>
      <c r="O16" s="18">
        <v>81</v>
      </c>
      <c r="P16" s="1">
        <v>2.3</v>
      </c>
      <c r="Q16" s="114">
        <v>-2</v>
      </c>
      <c r="R16" s="131">
        <v>-2.4</v>
      </c>
      <c r="S16" s="19">
        <v>3541</v>
      </c>
      <c r="T16" s="1">
        <v>2.7</v>
      </c>
      <c r="U16" s="19">
        <v>3484</v>
      </c>
      <c r="V16" s="1">
        <v>2.8</v>
      </c>
      <c r="W16" s="19">
        <v>3424</v>
      </c>
      <c r="X16" s="1">
        <v>2.8</v>
      </c>
      <c r="Y16" s="19">
        <v>3404</v>
      </c>
      <c r="Z16" s="1">
        <v>2.7</v>
      </c>
      <c r="AA16" s="18">
        <v>3311</v>
      </c>
      <c r="AB16" s="1">
        <v>2.6</v>
      </c>
      <c r="AC16" s="114">
        <v>-93</v>
      </c>
      <c r="AD16" s="138">
        <v>-2.7</v>
      </c>
      <c r="AE16" s="53" t="s">
        <v>35</v>
      </c>
      <c r="AF16" s="22" t="s">
        <v>6</v>
      </c>
      <c r="AG16" s="42"/>
      <c r="AH16" s="53" t="s">
        <v>35</v>
      </c>
      <c r="AI16" s="22" t="s">
        <v>6</v>
      </c>
      <c r="AJ16" s="21" t="s">
        <v>63</v>
      </c>
      <c r="AK16" s="73">
        <v>18260</v>
      </c>
      <c r="AL16" s="1">
        <v>3.9</v>
      </c>
      <c r="AM16" s="19">
        <v>18360</v>
      </c>
      <c r="AN16" s="1">
        <v>3.9</v>
      </c>
      <c r="AO16" s="19">
        <v>18586</v>
      </c>
      <c r="AP16" s="1">
        <v>4.1</v>
      </c>
      <c r="AQ16" s="19">
        <v>17564</v>
      </c>
      <c r="AR16" s="1">
        <v>3.8</v>
      </c>
      <c r="AS16" s="18">
        <v>17201</v>
      </c>
      <c r="AT16" s="1">
        <v>3.6</v>
      </c>
      <c r="AU16" s="114">
        <v>-363</v>
      </c>
      <c r="AV16" s="143">
        <v>-2.1</v>
      </c>
      <c r="AW16" s="19">
        <v>93678</v>
      </c>
      <c r="AX16" s="1">
        <v>4.7</v>
      </c>
      <c r="AY16" s="19">
        <v>93447</v>
      </c>
      <c r="AZ16" s="1">
        <v>4.5</v>
      </c>
      <c r="BA16" s="19">
        <v>100730</v>
      </c>
      <c r="BB16" s="1">
        <v>4.7</v>
      </c>
      <c r="BC16" s="19">
        <v>106393</v>
      </c>
      <c r="BD16" s="111">
        <v>4.6</v>
      </c>
      <c r="BE16" s="53" t="s">
        <v>35</v>
      </c>
      <c r="BF16" s="22" t="s">
        <v>6</v>
      </c>
      <c r="BG16" s="42"/>
      <c r="BH16" s="53" t="s">
        <v>35</v>
      </c>
      <c r="BI16" s="22" t="s">
        <v>6</v>
      </c>
      <c r="BJ16" s="43" t="s">
        <v>63</v>
      </c>
      <c r="BK16" s="18">
        <v>119138</v>
      </c>
      <c r="BL16" s="1">
        <v>5.4</v>
      </c>
      <c r="BM16" s="114">
        <v>12745</v>
      </c>
      <c r="BN16" s="143">
        <v>12</v>
      </c>
      <c r="BO16" s="19">
        <v>188147</v>
      </c>
      <c r="BP16" s="1">
        <v>5.5</v>
      </c>
      <c r="BQ16" s="19">
        <v>199404</v>
      </c>
      <c r="BR16" s="1">
        <v>5.7</v>
      </c>
      <c r="BS16" s="19">
        <v>200988</v>
      </c>
      <c r="BT16" s="1">
        <v>5.6</v>
      </c>
      <c r="BU16" s="19">
        <v>196222</v>
      </c>
      <c r="BV16" s="1">
        <v>5.1</v>
      </c>
      <c r="BW16" s="18">
        <v>207375</v>
      </c>
      <c r="BX16" s="1">
        <v>5.8</v>
      </c>
      <c r="BY16" s="114">
        <v>11153</v>
      </c>
      <c r="BZ16" s="143">
        <v>5.7</v>
      </c>
      <c r="CA16" s="19">
        <v>7958206</v>
      </c>
      <c r="CB16" s="1">
        <v>7.1</v>
      </c>
      <c r="CC16" s="19">
        <v>9187597</v>
      </c>
      <c r="CD16" s="1">
        <v>8.2</v>
      </c>
      <c r="CE16" s="79" t="s">
        <v>35</v>
      </c>
      <c r="CF16" s="22" t="s">
        <v>6</v>
      </c>
      <c r="CG16" s="42"/>
      <c r="CH16" s="53" t="s">
        <v>35</v>
      </c>
      <c r="CI16" s="22" t="s">
        <v>6</v>
      </c>
      <c r="CJ16" s="43" t="s">
        <v>63</v>
      </c>
      <c r="CK16" s="19">
        <v>8912776</v>
      </c>
      <c r="CL16" s="1">
        <v>7.7</v>
      </c>
      <c r="CM16" s="19">
        <v>7840497</v>
      </c>
      <c r="CN16" s="1">
        <v>6.5</v>
      </c>
      <c r="CO16" s="18">
        <v>7726740</v>
      </c>
      <c r="CP16" s="1">
        <v>6.6</v>
      </c>
      <c r="CQ16" s="37">
        <v>-113757</v>
      </c>
      <c r="CR16" s="143">
        <v>-1.5</v>
      </c>
      <c r="CS16" s="19"/>
      <c r="CT16" s="101"/>
    </row>
    <row r="17" spans="1:98" ht="14.25" customHeight="1">
      <c r="A17" s="6"/>
      <c r="B17" s="6"/>
      <c r="C17" s="42"/>
      <c r="D17" s="53" t="s">
        <v>36</v>
      </c>
      <c r="E17" s="22" t="s">
        <v>77</v>
      </c>
      <c r="F17" s="43" t="s">
        <v>62</v>
      </c>
      <c r="G17" s="19">
        <v>291</v>
      </c>
      <c r="H17" s="1">
        <v>7.5</v>
      </c>
      <c r="I17" s="19">
        <v>274</v>
      </c>
      <c r="J17" s="1">
        <v>7.6</v>
      </c>
      <c r="K17" s="19">
        <v>270</v>
      </c>
      <c r="L17" s="1">
        <v>7.4</v>
      </c>
      <c r="M17" s="19">
        <v>245</v>
      </c>
      <c r="N17" s="1">
        <v>7.1</v>
      </c>
      <c r="O17" s="18">
        <v>252</v>
      </c>
      <c r="P17" s="1">
        <v>7.3</v>
      </c>
      <c r="Q17" s="114">
        <v>7</v>
      </c>
      <c r="R17" s="131">
        <v>2.9</v>
      </c>
      <c r="S17" s="19">
        <v>5942</v>
      </c>
      <c r="T17" s="1">
        <v>4.6</v>
      </c>
      <c r="U17" s="19">
        <v>5846</v>
      </c>
      <c r="V17" s="1">
        <v>4.6</v>
      </c>
      <c r="W17" s="19">
        <v>5759</v>
      </c>
      <c r="X17" s="1">
        <v>4.6</v>
      </c>
      <c r="Y17" s="19">
        <v>5546</v>
      </c>
      <c r="Z17" s="1">
        <v>4.4</v>
      </c>
      <c r="AA17" s="18">
        <v>5910</v>
      </c>
      <c r="AB17" s="1">
        <v>4.6</v>
      </c>
      <c r="AC17" s="114">
        <v>364</v>
      </c>
      <c r="AD17" s="138">
        <v>6.6</v>
      </c>
      <c r="AE17" s="53" t="s">
        <v>36</v>
      </c>
      <c r="AF17" s="22" t="s">
        <v>77</v>
      </c>
      <c r="AG17" s="42"/>
      <c r="AH17" s="53" t="s">
        <v>36</v>
      </c>
      <c r="AI17" s="22" t="s">
        <v>109</v>
      </c>
      <c r="AJ17" s="21" t="s">
        <v>62</v>
      </c>
      <c r="AK17" s="73">
        <v>21787</v>
      </c>
      <c r="AL17" s="1">
        <v>4.6</v>
      </c>
      <c r="AM17" s="19">
        <v>21739</v>
      </c>
      <c r="AN17" s="1">
        <v>4.7</v>
      </c>
      <c r="AO17" s="19">
        <v>20312</v>
      </c>
      <c r="AP17" s="1">
        <v>4.5</v>
      </c>
      <c r="AQ17" s="19">
        <v>21287</v>
      </c>
      <c r="AR17" s="1">
        <v>4.6</v>
      </c>
      <c r="AS17" s="18">
        <v>22956</v>
      </c>
      <c r="AT17" s="1">
        <v>4.8</v>
      </c>
      <c r="AU17" s="114">
        <v>1669</v>
      </c>
      <c r="AV17" s="143">
        <v>7.8</v>
      </c>
      <c r="AW17" s="19">
        <v>61947</v>
      </c>
      <c r="AX17" s="1">
        <v>3.1</v>
      </c>
      <c r="AY17" s="19">
        <v>65666</v>
      </c>
      <c r="AZ17" s="1">
        <v>3.1</v>
      </c>
      <c r="BA17" s="19">
        <v>59715</v>
      </c>
      <c r="BB17" s="1">
        <v>2.8</v>
      </c>
      <c r="BC17" s="19">
        <v>76621</v>
      </c>
      <c r="BD17" s="111">
        <v>3.3</v>
      </c>
      <c r="BE17" s="53" t="s">
        <v>36</v>
      </c>
      <c r="BF17" s="22" t="s">
        <v>109</v>
      </c>
      <c r="BG17" s="42"/>
      <c r="BH17" s="53" t="s">
        <v>36</v>
      </c>
      <c r="BI17" s="22" t="s">
        <v>77</v>
      </c>
      <c r="BJ17" s="43" t="s">
        <v>62</v>
      </c>
      <c r="BK17" s="18">
        <v>73752</v>
      </c>
      <c r="BL17" s="1">
        <v>3.4</v>
      </c>
      <c r="BM17" s="114">
        <v>-2869</v>
      </c>
      <c r="BN17" s="143">
        <v>-3.7</v>
      </c>
      <c r="BO17" s="19">
        <v>110515</v>
      </c>
      <c r="BP17" s="1">
        <v>3.2</v>
      </c>
      <c r="BQ17" s="19">
        <v>112667</v>
      </c>
      <c r="BR17" s="1">
        <v>3.2</v>
      </c>
      <c r="BS17" s="19">
        <v>105823</v>
      </c>
      <c r="BT17" s="1">
        <v>3</v>
      </c>
      <c r="BU17" s="19">
        <v>126115</v>
      </c>
      <c r="BV17" s="1">
        <v>3.3</v>
      </c>
      <c r="BW17" s="18">
        <v>132108</v>
      </c>
      <c r="BX17" s="1">
        <v>3.7</v>
      </c>
      <c r="BY17" s="114">
        <v>5993</v>
      </c>
      <c r="BZ17" s="143">
        <v>4.8</v>
      </c>
      <c r="CA17" s="19">
        <v>4340204</v>
      </c>
      <c r="CB17" s="1">
        <v>3.9</v>
      </c>
      <c r="CC17" s="19">
        <v>4258976</v>
      </c>
      <c r="CD17" s="1">
        <v>3.8</v>
      </c>
      <c r="CE17" s="79" t="s">
        <v>36</v>
      </c>
      <c r="CF17" s="22" t="s">
        <v>77</v>
      </c>
      <c r="CG17" s="42"/>
      <c r="CH17" s="53" t="s">
        <v>36</v>
      </c>
      <c r="CI17" s="22" t="s">
        <v>77</v>
      </c>
      <c r="CJ17" s="43" t="s">
        <v>62</v>
      </c>
      <c r="CK17" s="19">
        <v>4315853</v>
      </c>
      <c r="CL17" s="1">
        <v>3.7</v>
      </c>
      <c r="CM17" s="19">
        <v>4541406</v>
      </c>
      <c r="CN17" s="1">
        <v>3.7</v>
      </c>
      <c r="CO17" s="18">
        <v>5295759</v>
      </c>
      <c r="CP17" s="1">
        <v>4.5</v>
      </c>
      <c r="CQ17" s="37">
        <v>754353</v>
      </c>
      <c r="CR17" s="143">
        <v>16.6</v>
      </c>
      <c r="CS17" s="19"/>
      <c r="CT17" s="101"/>
    </row>
    <row r="18" spans="1:98" ht="14.25" customHeight="1">
      <c r="A18" s="6"/>
      <c r="B18" s="6"/>
      <c r="C18" s="42"/>
      <c r="D18" s="53" t="s">
        <v>37</v>
      </c>
      <c r="E18" s="22" t="s">
        <v>7</v>
      </c>
      <c r="F18" s="43" t="s">
        <v>63</v>
      </c>
      <c r="G18" s="19">
        <v>42</v>
      </c>
      <c r="H18" s="1">
        <v>1.1</v>
      </c>
      <c r="I18" s="19">
        <v>41</v>
      </c>
      <c r="J18" s="1">
        <v>1.1</v>
      </c>
      <c r="K18" s="19">
        <v>41</v>
      </c>
      <c r="L18" s="1">
        <v>1.1</v>
      </c>
      <c r="M18" s="19">
        <v>41</v>
      </c>
      <c r="N18" s="1">
        <v>1.2</v>
      </c>
      <c r="O18" s="18">
        <v>43</v>
      </c>
      <c r="P18" s="1">
        <v>1.2</v>
      </c>
      <c r="Q18" s="114">
        <v>2</v>
      </c>
      <c r="R18" s="131">
        <v>4.9</v>
      </c>
      <c r="S18" s="19">
        <v>1647</v>
      </c>
      <c r="T18" s="1">
        <v>1.3</v>
      </c>
      <c r="U18" s="19">
        <v>1696</v>
      </c>
      <c r="V18" s="1">
        <v>1.3</v>
      </c>
      <c r="W18" s="19">
        <v>1699</v>
      </c>
      <c r="X18" s="1">
        <v>1.4</v>
      </c>
      <c r="Y18" s="19">
        <v>1744</v>
      </c>
      <c r="Z18" s="1">
        <v>1.4</v>
      </c>
      <c r="AA18" s="18">
        <v>1750</v>
      </c>
      <c r="AB18" s="1">
        <v>1.4</v>
      </c>
      <c r="AC18" s="114">
        <v>6</v>
      </c>
      <c r="AD18" s="138">
        <v>0.3</v>
      </c>
      <c r="AE18" s="53" t="s">
        <v>37</v>
      </c>
      <c r="AF18" s="22" t="s">
        <v>7</v>
      </c>
      <c r="AG18" s="42"/>
      <c r="AH18" s="53" t="s">
        <v>37</v>
      </c>
      <c r="AI18" s="22" t="s">
        <v>7</v>
      </c>
      <c r="AJ18" s="21" t="s">
        <v>63</v>
      </c>
      <c r="AK18" s="73">
        <v>7519</v>
      </c>
      <c r="AL18" s="1">
        <v>1.6</v>
      </c>
      <c r="AM18" s="19">
        <v>7917</v>
      </c>
      <c r="AN18" s="1">
        <v>1.7</v>
      </c>
      <c r="AO18" s="19">
        <v>7856</v>
      </c>
      <c r="AP18" s="1">
        <v>1.7</v>
      </c>
      <c r="AQ18" s="19">
        <v>7936</v>
      </c>
      <c r="AR18" s="1">
        <v>1.7</v>
      </c>
      <c r="AS18" s="18">
        <v>8009</v>
      </c>
      <c r="AT18" s="1">
        <v>1.7</v>
      </c>
      <c r="AU18" s="114">
        <v>73</v>
      </c>
      <c r="AV18" s="143">
        <v>0.9</v>
      </c>
      <c r="AW18" s="19">
        <v>38315</v>
      </c>
      <c r="AX18" s="1">
        <v>1.9</v>
      </c>
      <c r="AY18" s="19">
        <v>38946</v>
      </c>
      <c r="AZ18" s="1">
        <v>1.9</v>
      </c>
      <c r="BA18" s="19">
        <v>39044</v>
      </c>
      <c r="BB18" s="1">
        <v>1.8</v>
      </c>
      <c r="BC18" s="19">
        <v>43049</v>
      </c>
      <c r="BD18" s="111">
        <v>1.8</v>
      </c>
      <c r="BE18" s="53" t="s">
        <v>37</v>
      </c>
      <c r="BF18" s="22" t="s">
        <v>7</v>
      </c>
      <c r="BG18" s="42"/>
      <c r="BH18" s="53" t="s">
        <v>37</v>
      </c>
      <c r="BI18" s="22" t="s">
        <v>7</v>
      </c>
      <c r="BJ18" s="43" t="s">
        <v>63</v>
      </c>
      <c r="BK18" s="18">
        <v>43420</v>
      </c>
      <c r="BL18" s="1">
        <v>2</v>
      </c>
      <c r="BM18" s="114">
        <v>371</v>
      </c>
      <c r="BN18" s="143">
        <v>0.9</v>
      </c>
      <c r="BO18" s="19">
        <v>80102</v>
      </c>
      <c r="BP18" s="1">
        <v>2.3</v>
      </c>
      <c r="BQ18" s="19">
        <v>79139</v>
      </c>
      <c r="BR18" s="1">
        <v>2.3</v>
      </c>
      <c r="BS18" s="19">
        <v>78652</v>
      </c>
      <c r="BT18" s="1">
        <v>2.2</v>
      </c>
      <c r="BU18" s="19">
        <v>82689</v>
      </c>
      <c r="BV18" s="1">
        <v>2.2</v>
      </c>
      <c r="BW18" s="18">
        <v>85538</v>
      </c>
      <c r="BX18" s="1">
        <v>2.4</v>
      </c>
      <c r="BY18" s="114">
        <v>2849</v>
      </c>
      <c r="BZ18" s="143">
        <v>3.4</v>
      </c>
      <c r="CA18" s="19">
        <v>3904772</v>
      </c>
      <c r="CB18" s="1">
        <v>3.5</v>
      </c>
      <c r="CC18" s="19">
        <v>3663963</v>
      </c>
      <c r="CD18" s="1">
        <v>3.3</v>
      </c>
      <c r="CE18" s="79" t="s">
        <v>37</v>
      </c>
      <c r="CF18" s="22" t="s">
        <v>7</v>
      </c>
      <c r="CG18" s="42"/>
      <c r="CH18" s="53" t="s">
        <v>37</v>
      </c>
      <c r="CI18" s="22" t="s">
        <v>7</v>
      </c>
      <c r="CJ18" s="43" t="s">
        <v>63</v>
      </c>
      <c r="CK18" s="19">
        <v>3657808</v>
      </c>
      <c r="CL18" s="1">
        <v>3.2</v>
      </c>
      <c r="CM18" s="19">
        <v>3673184</v>
      </c>
      <c r="CN18" s="1">
        <v>3</v>
      </c>
      <c r="CO18" s="18">
        <v>3845196</v>
      </c>
      <c r="CP18" s="1">
        <v>3.3</v>
      </c>
      <c r="CQ18" s="37">
        <v>172012</v>
      </c>
      <c r="CR18" s="143">
        <v>4.7</v>
      </c>
      <c r="CS18" s="19"/>
      <c r="CT18" s="101"/>
    </row>
    <row r="19" spans="1:98" ht="14.25" customHeight="1">
      <c r="A19" s="6"/>
      <c r="B19" s="6"/>
      <c r="C19" s="42"/>
      <c r="D19" s="53" t="s">
        <v>38</v>
      </c>
      <c r="E19" s="22" t="s">
        <v>8</v>
      </c>
      <c r="F19" s="43" t="s">
        <v>63</v>
      </c>
      <c r="G19" s="19">
        <v>24</v>
      </c>
      <c r="H19" s="1">
        <v>0.6</v>
      </c>
      <c r="I19" s="19">
        <v>23</v>
      </c>
      <c r="J19" s="1">
        <v>0.6</v>
      </c>
      <c r="K19" s="19">
        <v>20</v>
      </c>
      <c r="L19" s="1">
        <v>0.6</v>
      </c>
      <c r="M19" s="19">
        <v>21</v>
      </c>
      <c r="N19" s="1">
        <v>0.6</v>
      </c>
      <c r="O19" s="18">
        <v>23</v>
      </c>
      <c r="P19" s="1">
        <v>0.7</v>
      </c>
      <c r="Q19" s="114">
        <v>2</v>
      </c>
      <c r="R19" s="131">
        <v>9.5</v>
      </c>
      <c r="S19" s="19">
        <v>516</v>
      </c>
      <c r="T19" s="1">
        <v>0.4</v>
      </c>
      <c r="U19" s="19">
        <v>492</v>
      </c>
      <c r="V19" s="1">
        <v>0.4</v>
      </c>
      <c r="W19" s="19">
        <v>465</v>
      </c>
      <c r="X19" s="1">
        <v>0.4</v>
      </c>
      <c r="Y19" s="19">
        <v>513</v>
      </c>
      <c r="Z19" s="1">
        <v>0.4</v>
      </c>
      <c r="AA19" s="18">
        <v>580</v>
      </c>
      <c r="AB19" s="1">
        <v>0.5</v>
      </c>
      <c r="AC19" s="114">
        <v>67</v>
      </c>
      <c r="AD19" s="138">
        <v>13.1</v>
      </c>
      <c r="AE19" s="53" t="s">
        <v>38</v>
      </c>
      <c r="AF19" s="22" t="s">
        <v>8</v>
      </c>
      <c r="AG19" s="42"/>
      <c r="AH19" s="53" t="s">
        <v>38</v>
      </c>
      <c r="AI19" s="22" t="s">
        <v>8</v>
      </c>
      <c r="AJ19" s="21" t="s">
        <v>63</v>
      </c>
      <c r="AK19" s="73">
        <v>3618</v>
      </c>
      <c r="AL19" s="1">
        <v>0.8</v>
      </c>
      <c r="AM19" s="19">
        <v>3693</v>
      </c>
      <c r="AN19" s="1">
        <v>0.8</v>
      </c>
      <c r="AO19" s="19">
        <v>3778</v>
      </c>
      <c r="AP19" s="1">
        <v>0.8</v>
      </c>
      <c r="AQ19" s="19">
        <v>4255</v>
      </c>
      <c r="AR19" s="1">
        <v>0.9</v>
      </c>
      <c r="AS19" s="18">
        <v>4502</v>
      </c>
      <c r="AT19" s="1">
        <v>0.9</v>
      </c>
      <c r="AU19" s="114">
        <v>247</v>
      </c>
      <c r="AV19" s="143">
        <v>5.8</v>
      </c>
      <c r="AW19" s="19">
        <v>184456</v>
      </c>
      <c r="AX19" s="1">
        <v>9.2</v>
      </c>
      <c r="AY19" s="19">
        <v>207444</v>
      </c>
      <c r="AZ19" s="1">
        <v>9.9</v>
      </c>
      <c r="BA19" s="19">
        <v>273223</v>
      </c>
      <c r="BB19" s="1">
        <v>12.8</v>
      </c>
      <c r="BC19" s="19">
        <v>384095</v>
      </c>
      <c r="BD19" s="111">
        <v>16.5</v>
      </c>
      <c r="BE19" s="53" t="s">
        <v>38</v>
      </c>
      <c r="BF19" s="22" t="s">
        <v>8</v>
      </c>
      <c r="BG19" s="42"/>
      <c r="BH19" s="53" t="s">
        <v>38</v>
      </c>
      <c r="BI19" s="22" t="s">
        <v>8</v>
      </c>
      <c r="BJ19" s="43" t="s">
        <v>63</v>
      </c>
      <c r="BK19" s="18">
        <v>16886</v>
      </c>
      <c r="BL19" s="1">
        <v>0.8</v>
      </c>
      <c r="BM19" s="114">
        <v>-367209</v>
      </c>
      <c r="BN19" s="143">
        <v>-95.6</v>
      </c>
      <c r="BO19" s="19">
        <v>300288</v>
      </c>
      <c r="BP19" s="1">
        <v>8.8</v>
      </c>
      <c r="BQ19" s="19">
        <v>329558</v>
      </c>
      <c r="BR19" s="1">
        <v>9.4</v>
      </c>
      <c r="BS19" s="19">
        <v>393194</v>
      </c>
      <c r="BT19" s="1">
        <v>11</v>
      </c>
      <c r="BU19" s="19">
        <v>497954</v>
      </c>
      <c r="BV19" s="1">
        <v>13</v>
      </c>
      <c r="BW19" s="18">
        <v>35685</v>
      </c>
      <c r="BX19" s="1">
        <v>1</v>
      </c>
      <c r="BY19" s="114">
        <v>-462269</v>
      </c>
      <c r="BZ19" s="143">
        <v>-92.8</v>
      </c>
      <c r="CA19" s="19">
        <v>965079</v>
      </c>
      <c r="CB19" s="1">
        <v>0.9</v>
      </c>
      <c r="CC19" s="19">
        <v>2142442</v>
      </c>
      <c r="CD19" s="1">
        <v>1.9</v>
      </c>
      <c r="CE19" s="79" t="s">
        <v>38</v>
      </c>
      <c r="CF19" s="22" t="s">
        <v>8</v>
      </c>
      <c r="CG19" s="42"/>
      <c r="CH19" s="53" t="s">
        <v>38</v>
      </c>
      <c r="CI19" s="22" t="s">
        <v>8</v>
      </c>
      <c r="CJ19" s="43" t="s">
        <v>63</v>
      </c>
      <c r="CK19" s="19">
        <v>2703248</v>
      </c>
      <c r="CL19" s="1">
        <v>2.3</v>
      </c>
      <c r="CM19" s="19">
        <v>2378883</v>
      </c>
      <c r="CN19" s="1">
        <v>2</v>
      </c>
      <c r="CO19" s="18">
        <v>1144383</v>
      </c>
      <c r="CP19" s="1">
        <v>1</v>
      </c>
      <c r="CQ19" s="37">
        <v>-1234500</v>
      </c>
      <c r="CR19" s="143">
        <v>-51.9</v>
      </c>
      <c r="CS19" s="19"/>
      <c r="CT19" s="101"/>
    </row>
    <row r="20" spans="1:98" ht="14.25" customHeight="1">
      <c r="A20" s="6"/>
      <c r="B20" s="6"/>
      <c r="C20" s="42"/>
      <c r="D20" s="53" t="s">
        <v>39</v>
      </c>
      <c r="E20" s="22" t="s">
        <v>9</v>
      </c>
      <c r="F20" s="43" t="s">
        <v>63</v>
      </c>
      <c r="G20" s="19">
        <v>168</v>
      </c>
      <c r="H20" s="1">
        <v>4.3</v>
      </c>
      <c r="I20" s="19">
        <v>161</v>
      </c>
      <c r="J20" s="1">
        <v>4.4</v>
      </c>
      <c r="K20" s="19">
        <v>167</v>
      </c>
      <c r="L20" s="1">
        <v>4.6</v>
      </c>
      <c r="M20" s="19">
        <v>157</v>
      </c>
      <c r="N20" s="1">
        <v>4.6</v>
      </c>
      <c r="O20" s="18">
        <v>164</v>
      </c>
      <c r="P20" s="1">
        <v>4.7</v>
      </c>
      <c r="Q20" s="114">
        <v>7</v>
      </c>
      <c r="R20" s="131">
        <v>4.5</v>
      </c>
      <c r="S20" s="19">
        <v>5763</v>
      </c>
      <c r="T20" s="1">
        <v>4.4</v>
      </c>
      <c r="U20" s="19">
        <v>5700</v>
      </c>
      <c r="V20" s="1">
        <v>4.5</v>
      </c>
      <c r="W20" s="19">
        <v>5708</v>
      </c>
      <c r="X20" s="1">
        <v>4.6</v>
      </c>
      <c r="Y20" s="19">
        <v>5307</v>
      </c>
      <c r="Z20" s="1">
        <v>4.2</v>
      </c>
      <c r="AA20" s="18">
        <v>5972</v>
      </c>
      <c r="AB20" s="1">
        <v>4.6</v>
      </c>
      <c r="AC20" s="114">
        <v>665</v>
      </c>
      <c r="AD20" s="138">
        <v>12.5</v>
      </c>
      <c r="AE20" s="53" t="s">
        <v>39</v>
      </c>
      <c r="AF20" s="22" t="s">
        <v>9</v>
      </c>
      <c r="AG20" s="42"/>
      <c r="AH20" s="53" t="s">
        <v>39</v>
      </c>
      <c r="AI20" s="22" t="s">
        <v>9</v>
      </c>
      <c r="AJ20" s="21" t="s">
        <v>63</v>
      </c>
      <c r="AK20" s="73">
        <v>17926</v>
      </c>
      <c r="AL20" s="1">
        <v>3.8</v>
      </c>
      <c r="AM20" s="19">
        <v>17865</v>
      </c>
      <c r="AN20" s="1">
        <v>3.8</v>
      </c>
      <c r="AO20" s="19">
        <v>18284</v>
      </c>
      <c r="AP20" s="1">
        <v>4</v>
      </c>
      <c r="AQ20" s="19">
        <v>17391</v>
      </c>
      <c r="AR20" s="1">
        <v>3.8</v>
      </c>
      <c r="AS20" s="18">
        <v>19737</v>
      </c>
      <c r="AT20" s="1">
        <v>4.2</v>
      </c>
      <c r="AU20" s="114">
        <v>2346</v>
      </c>
      <c r="AV20" s="143">
        <v>13.5</v>
      </c>
      <c r="AW20" s="19">
        <v>42620</v>
      </c>
      <c r="AX20" s="1">
        <v>2.1</v>
      </c>
      <c r="AY20" s="19">
        <v>41312</v>
      </c>
      <c r="AZ20" s="1">
        <v>2</v>
      </c>
      <c r="BA20" s="19">
        <v>43423</v>
      </c>
      <c r="BB20" s="1">
        <v>2</v>
      </c>
      <c r="BC20" s="19">
        <v>42186</v>
      </c>
      <c r="BD20" s="111">
        <v>1.8</v>
      </c>
      <c r="BE20" s="53" t="s">
        <v>39</v>
      </c>
      <c r="BF20" s="22" t="s">
        <v>9</v>
      </c>
      <c r="BG20" s="42"/>
      <c r="BH20" s="53" t="s">
        <v>39</v>
      </c>
      <c r="BI20" s="22" t="s">
        <v>9</v>
      </c>
      <c r="BJ20" s="43" t="s">
        <v>63</v>
      </c>
      <c r="BK20" s="18">
        <v>55292</v>
      </c>
      <c r="BL20" s="1">
        <v>2.5</v>
      </c>
      <c r="BM20" s="114">
        <v>13106</v>
      </c>
      <c r="BN20" s="143">
        <v>31.1</v>
      </c>
      <c r="BO20" s="19">
        <v>81230</v>
      </c>
      <c r="BP20" s="1">
        <v>2.4</v>
      </c>
      <c r="BQ20" s="19">
        <v>79797</v>
      </c>
      <c r="BR20" s="1">
        <v>2.3</v>
      </c>
      <c r="BS20" s="19">
        <v>80264</v>
      </c>
      <c r="BT20" s="1">
        <v>2.2</v>
      </c>
      <c r="BU20" s="19">
        <v>79151</v>
      </c>
      <c r="BV20" s="1">
        <v>2.1</v>
      </c>
      <c r="BW20" s="18">
        <v>95816</v>
      </c>
      <c r="BX20" s="1">
        <v>2.7</v>
      </c>
      <c r="BY20" s="114">
        <v>16665</v>
      </c>
      <c r="BZ20" s="143">
        <v>21.1</v>
      </c>
      <c r="CA20" s="19">
        <v>3353333</v>
      </c>
      <c r="CB20" s="1">
        <v>3</v>
      </c>
      <c r="CC20" s="19">
        <v>3329382</v>
      </c>
      <c r="CD20" s="1">
        <v>3</v>
      </c>
      <c r="CE20" s="79" t="s">
        <v>39</v>
      </c>
      <c r="CF20" s="22" t="s">
        <v>9</v>
      </c>
      <c r="CG20" s="42"/>
      <c r="CH20" s="53" t="s">
        <v>39</v>
      </c>
      <c r="CI20" s="22" t="s">
        <v>9</v>
      </c>
      <c r="CJ20" s="43" t="s">
        <v>63</v>
      </c>
      <c r="CK20" s="19">
        <v>3197508</v>
      </c>
      <c r="CL20" s="1">
        <v>2.8</v>
      </c>
      <c r="CM20" s="19">
        <v>3311833</v>
      </c>
      <c r="CN20" s="1">
        <v>2.7</v>
      </c>
      <c r="CO20" s="18">
        <v>3504185</v>
      </c>
      <c r="CP20" s="1">
        <v>3</v>
      </c>
      <c r="CQ20" s="37">
        <v>192352</v>
      </c>
      <c r="CR20" s="143">
        <v>5.8</v>
      </c>
      <c r="CS20" s="19"/>
      <c r="CT20" s="101"/>
    </row>
    <row r="21" spans="1:98" ht="14.25" customHeight="1">
      <c r="A21" s="6"/>
      <c r="B21" s="6"/>
      <c r="C21" s="42"/>
      <c r="D21" s="53" t="s">
        <v>40</v>
      </c>
      <c r="E21" s="22" t="s">
        <v>10</v>
      </c>
      <c r="F21" s="43" t="s">
        <v>63</v>
      </c>
      <c r="G21" s="19">
        <v>27</v>
      </c>
      <c r="H21" s="1">
        <v>0.7</v>
      </c>
      <c r="I21" s="19">
        <v>25</v>
      </c>
      <c r="J21" s="1">
        <v>0.7</v>
      </c>
      <c r="K21" s="19">
        <v>26</v>
      </c>
      <c r="L21" s="1">
        <v>0.7</v>
      </c>
      <c r="M21" s="19">
        <v>24</v>
      </c>
      <c r="N21" s="1">
        <v>0.7</v>
      </c>
      <c r="O21" s="18">
        <v>25</v>
      </c>
      <c r="P21" s="1">
        <v>0.7</v>
      </c>
      <c r="Q21" s="114">
        <v>1</v>
      </c>
      <c r="R21" s="131">
        <v>4.2</v>
      </c>
      <c r="S21" s="19">
        <v>1795</v>
      </c>
      <c r="T21" s="1">
        <v>1.4</v>
      </c>
      <c r="U21" s="19">
        <v>1800</v>
      </c>
      <c r="V21" s="1">
        <v>1.4</v>
      </c>
      <c r="W21" s="19">
        <v>1810</v>
      </c>
      <c r="X21" s="1">
        <v>1.5</v>
      </c>
      <c r="Y21" s="19">
        <v>1865</v>
      </c>
      <c r="Z21" s="1">
        <v>1.5</v>
      </c>
      <c r="AA21" s="18">
        <v>2295</v>
      </c>
      <c r="AB21" s="1">
        <v>1.8</v>
      </c>
      <c r="AC21" s="114">
        <v>430</v>
      </c>
      <c r="AD21" s="138">
        <v>23.1</v>
      </c>
      <c r="AE21" s="53" t="s">
        <v>40</v>
      </c>
      <c r="AF21" s="22" t="s">
        <v>10</v>
      </c>
      <c r="AG21" s="42"/>
      <c r="AH21" s="53" t="s">
        <v>40</v>
      </c>
      <c r="AI21" s="22" t="s">
        <v>10</v>
      </c>
      <c r="AJ21" s="21" t="s">
        <v>63</v>
      </c>
      <c r="AK21" s="73">
        <v>9649</v>
      </c>
      <c r="AL21" s="1">
        <v>2.1</v>
      </c>
      <c r="AM21" s="19">
        <v>9364</v>
      </c>
      <c r="AN21" s="1">
        <v>2</v>
      </c>
      <c r="AO21" s="19">
        <v>9287</v>
      </c>
      <c r="AP21" s="1">
        <v>2.1</v>
      </c>
      <c r="AQ21" s="19">
        <v>9204</v>
      </c>
      <c r="AR21" s="1">
        <v>2</v>
      </c>
      <c r="AS21" s="18">
        <v>10982</v>
      </c>
      <c r="AT21" s="1">
        <v>2.3</v>
      </c>
      <c r="AU21" s="114">
        <v>1778</v>
      </c>
      <c r="AV21" s="143">
        <v>19.3</v>
      </c>
      <c r="AW21" s="19">
        <v>27881</v>
      </c>
      <c r="AX21" s="1">
        <v>1.4</v>
      </c>
      <c r="AY21" s="19">
        <v>31378</v>
      </c>
      <c r="AZ21" s="1">
        <v>1.5</v>
      </c>
      <c r="BA21" s="19">
        <v>34133</v>
      </c>
      <c r="BB21" s="1">
        <v>1.6</v>
      </c>
      <c r="BC21" s="19">
        <v>37122</v>
      </c>
      <c r="BD21" s="111">
        <v>1.6</v>
      </c>
      <c r="BE21" s="53" t="s">
        <v>40</v>
      </c>
      <c r="BF21" s="22" t="s">
        <v>10</v>
      </c>
      <c r="BG21" s="42"/>
      <c r="BH21" s="53" t="s">
        <v>40</v>
      </c>
      <c r="BI21" s="22" t="s">
        <v>10</v>
      </c>
      <c r="BJ21" s="43" t="s">
        <v>63</v>
      </c>
      <c r="BK21" s="18">
        <v>44311</v>
      </c>
      <c r="BL21" s="1">
        <v>2</v>
      </c>
      <c r="BM21" s="114">
        <v>7189</v>
      </c>
      <c r="BN21" s="143">
        <v>19.4</v>
      </c>
      <c r="BO21" s="19">
        <v>48250</v>
      </c>
      <c r="BP21" s="1">
        <v>1.4</v>
      </c>
      <c r="BQ21" s="19">
        <v>54177</v>
      </c>
      <c r="BR21" s="1">
        <v>1.5</v>
      </c>
      <c r="BS21" s="19">
        <v>56963</v>
      </c>
      <c r="BT21" s="1">
        <v>1.6</v>
      </c>
      <c r="BU21" s="19">
        <v>60260</v>
      </c>
      <c r="BV21" s="1">
        <v>1.6</v>
      </c>
      <c r="BW21" s="18">
        <v>69027</v>
      </c>
      <c r="BX21" s="1">
        <v>1.9</v>
      </c>
      <c r="BY21" s="114">
        <v>8767</v>
      </c>
      <c r="BZ21" s="143">
        <v>14.5</v>
      </c>
      <c r="CA21" s="19">
        <v>1722393</v>
      </c>
      <c r="CB21" s="1">
        <v>1.5</v>
      </c>
      <c r="CC21" s="19">
        <v>1782187</v>
      </c>
      <c r="CD21" s="1">
        <v>1.6</v>
      </c>
      <c r="CE21" s="79" t="s">
        <v>40</v>
      </c>
      <c r="CF21" s="22" t="s">
        <v>10</v>
      </c>
      <c r="CG21" s="42"/>
      <c r="CH21" s="53" t="s">
        <v>40</v>
      </c>
      <c r="CI21" s="22" t="s">
        <v>10</v>
      </c>
      <c r="CJ21" s="43" t="s">
        <v>63</v>
      </c>
      <c r="CK21" s="19">
        <v>1736287</v>
      </c>
      <c r="CL21" s="1">
        <v>1.5</v>
      </c>
      <c r="CM21" s="19">
        <v>1738743</v>
      </c>
      <c r="CN21" s="1">
        <v>1.4</v>
      </c>
      <c r="CO21" s="18">
        <v>2043205</v>
      </c>
      <c r="CP21" s="1">
        <v>1.7</v>
      </c>
      <c r="CQ21" s="37">
        <v>304462</v>
      </c>
      <c r="CR21" s="143">
        <v>17.5</v>
      </c>
      <c r="CS21" s="19"/>
      <c r="CT21" s="101"/>
    </row>
    <row r="22" spans="1:98" ht="14.25" customHeight="1">
      <c r="A22" s="6"/>
      <c r="B22" s="6"/>
      <c r="C22" s="42"/>
      <c r="D22" s="53" t="s">
        <v>41</v>
      </c>
      <c r="E22" s="22" t="s">
        <v>11</v>
      </c>
      <c r="F22" s="43" t="s">
        <v>62</v>
      </c>
      <c r="G22" s="19">
        <v>10</v>
      </c>
      <c r="H22" s="1">
        <v>0.3</v>
      </c>
      <c r="I22" s="19">
        <v>10</v>
      </c>
      <c r="J22" s="1">
        <v>0.3</v>
      </c>
      <c r="K22" s="19">
        <v>9</v>
      </c>
      <c r="L22" s="1">
        <v>0.2</v>
      </c>
      <c r="M22" s="19">
        <v>7</v>
      </c>
      <c r="N22" s="1">
        <v>0.2</v>
      </c>
      <c r="O22" s="18">
        <v>6</v>
      </c>
      <c r="P22" s="1">
        <v>0.2</v>
      </c>
      <c r="Q22" s="114">
        <v>-1</v>
      </c>
      <c r="R22" s="131">
        <v>-14.3</v>
      </c>
      <c r="S22" s="19">
        <v>217</v>
      </c>
      <c r="T22" s="1">
        <v>0.2</v>
      </c>
      <c r="U22" s="19">
        <v>219</v>
      </c>
      <c r="V22" s="1">
        <v>0.2</v>
      </c>
      <c r="W22" s="19">
        <v>204</v>
      </c>
      <c r="X22" s="1">
        <v>0.2</v>
      </c>
      <c r="Y22" s="19">
        <v>164</v>
      </c>
      <c r="Z22" s="1">
        <v>0.1</v>
      </c>
      <c r="AA22" s="18">
        <v>164</v>
      </c>
      <c r="AB22" s="1">
        <v>0.1</v>
      </c>
      <c r="AC22" s="114">
        <v>0</v>
      </c>
      <c r="AD22" s="138">
        <v>0</v>
      </c>
      <c r="AE22" s="53" t="s">
        <v>41</v>
      </c>
      <c r="AF22" s="22" t="s">
        <v>11</v>
      </c>
      <c r="AG22" s="42"/>
      <c r="AH22" s="53" t="s">
        <v>41</v>
      </c>
      <c r="AI22" s="22" t="s">
        <v>11</v>
      </c>
      <c r="AJ22" s="21" t="s">
        <v>62</v>
      </c>
      <c r="AK22" s="73">
        <v>493</v>
      </c>
      <c r="AL22" s="1">
        <v>0.1</v>
      </c>
      <c r="AM22" s="19">
        <v>500</v>
      </c>
      <c r="AN22" s="1">
        <v>0.1</v>
      </c>
      <c r="AO22" s="19">
        <v>426</v>
      </c>
      <c r="AP22" s="1">
        <v>0.1</v>
      </c>
      <c r="AQ22" s="19">
        <v>366</v>
      </c>
      <c r="AR22" s="1">
        <v>0.1</v>
      </c>
      <c r="AS22" s="18">
        <v>404</v>
      </c>
      <c r="AT22" s="1">
        <v>0.1</v>
      </c>
      <c r="AU22" s="114">
        <v>38</v>
      </c>
      <c r="AV22" s="143">
        <v>10.4</v>
      </c>
      <c r="AW22" s="19">
        <v>1513</v>
      </c>
      <c r="AX22" s="1">
        <v>0.1</v>
      </c>
      <c r="AY22" s="19">
        <v>1412</v>
      </c>
      <c r="AZ22" s="1">
        <v>0.1</v>
      </c>
      <c r="BA22" s="19">
        <v>1501</v>
      </c>
      <c r="BB22" s="1">
        <v>0.1</v>
      </c>
      <c r="BC22" s="19">
        <v>1191</v>
      </c>
      <c r="BD22" s="111">
        <v>0.1</v>
      </c>
      <c r="BE22" s="53" t="s">
        <v>41</v>
      </c>
      <c r="BF22" s="22" t="s">
        <v>11</v>
      </c>
      <c r="BG22" s="42"/>
      <c r="BH22" s="53" t="s">
        <v>41</v>
      </c>
      <c r="BI22" s="22" t="s">
        <v>11</v>
      </c>
      <c r="BJ22" s="43" t="s">
        <v>62</v>
      </c>
      <c r="BK22" s="18">
        <v>1482</v>
      </c>
      <c r="BL22" s="1">
        <v>0.1</v>
      </c>
      <c r="BM22" s="114">
        <v>291</v>
      </c>
      <c r="BN22" s="143">
        <v>24.4</v>
      </c>
      <c r="BO22" s="19">
        <v>2862</v>
      </c>
      <c r="BP22" s="1">
        <v>0.1</v>
      </c>
      <c r="BQ22" s="19">
        <v>2990</v>
      </c>
      <c r="BR22" s="1">
        <v>0.1</v>
      </c>
      <c r="BS22" s="19">
        <v>3052</v>
      </c>
      <c r="BT22" s="1">
        <v>0.1</v>
      </c>
      <c r="BU22" s="19">
        <v>2597</v>
      </c>
      <c r="BV22" s="1">
        <v>0.1</v>
      </c>
      <c r="BW22" s="18">
        <v>2458</v>
      </c>
      <c r="BX22" s="1">
        <v>0.1</v>
      </c>
      <c r="BY22" s="114">
        <v>-139</v>
      </c>
      <c r="BZ22" s="143">
        <v>-5.4</v>
      </c>
      <c r="CA22" s="19">
        <v>129026</v>
      </c>
      <c r="CB22" s="1">
        <v>0.1</v>
      </c>
      <c r="CC22" s="19">
        <v>148932</v>
      </c>
      <c r="CD22" s="1">
        <v>0.1</v>
      </c>
      <c r="CE22" s="79" t="s">
        <v>41</v>
      </c>
      <c r="CF22" s="22" t="s">
        <v>11</v>
      </c>
      <c r="CG22" s="42"/>
      <c r="CH22" s="53" t="s">
        <v>41</v>
      </c>
      <c r="CI22" s="22" t="s">
        <v>11</v>
      </c>
      <c r="CJ22" s="43" t="s">
        <v>62</v>
      </c>
      <c r="CK22" s="19">
        <v>147242</v>
      </c>
      <c r="CL22" s="1">
        <v>0.1</v>
      </c>
      <c r="CM22" s="19">
        <v>133710</v>
      </c>
      <c r="CN22" s="1">
        <v>0.1</v>
      </c>
      <c r="CO22" s="18">
        <v>95628</v>
      </c>
      <c r="CP22" s="1">
        <v>0.1</v>
      </c>
      <c r="CQ22" s="37">
        <v>-38082</v>
      </c>
      <c r="CR22" s="143">
        <v>-28.5</v>
      </c>
      <c r="CS22" s="19"/>
      <c r="CT22" s="101"/>
    </row>
    <row r="23" spans="1:98" ht="14.25" customHeight="1">
      <c r="A23" s="6"/>
      <c r="B23" s="6"/>
      <c r="C23" s="42"/>
      <c r="D23" s="53" t="s">
        <v>42</v>
      </c>
      <c r="E23" s="22" t="s">
        <v>12</v>
      </c>
      <c r="F23" s="43" t="s">
        <v>63</v>
      </c>
      <c r="G23" s="19">
        <v>213</v>
      </c>
      <c r="H23" s="1">
        <v>5.5</v>
      </c>
      <c r="I23" s="19">
        <v>198</v>
      </c>
      <c r="J23" s="1">
        <v>5.5</v>
      </c>
      <c r="K23" s="19">
        <v>196</v>
      </c>
      <c r="L23" s="1">
        <v>5.4</v>
      </c>
      <c r="M23" s="19">
        <v>182</v>
      </c>
      <c r="N23" s="1">
        <v>5.3</v>
      </c>
      <c r="O23" s="18">
        <v>176</v>
      </c>
      <c r="P23" s="1">
        <v>5.1</v>
      </c>
      <c r="Q23" s="114">
        <v>-6</v>
      </c>
      <c r="R23" s="131">
        <v>-3.3</v>
      </c>
      <c r="S23" s="19">
        <v>5728</v>
      </c>
      <c r="T23" s="1">
        <v>4.4</v>
      </c>
      <c r="U23" s="19">
        <v>5196</v>
      </c>
      <c r="V23" s="1">
        <v>4.1</v>
      </c>
      <c r="W23" s="19">
        <v>5180</v>
      </c>
      <c r="X23" s="1">
        <v>4.2</v>
      </c>
      <c r="Y23" s="19">
        <v>5209</v>
      </c>
      <c r="Z23" s="1">
        <v>4.1</v>
      </c>
      <c r="AA23" s="18">
        <v>5255</v>
      </c>
      <c r="AB23" s="1">
        <v>4.1</v>
      </c>
      <c r="AC23" s="114">
        <v>46</v>
      </c>
      <c r="AD23" s="138">
        <v>0.9</v>
      </c>
      <c r="AE23" s="53" t="s">
        <v>42</v>
      </c>
      <c r="AF23" s="22" t="s">
        <v>12</v>
      </c>
      <c r="AG23" s="42"/>
      <c r="AH23" s="53" t="s">
        <v>42</v>
      </c>
      <c r="AI23" s="22" t="s">
        <v>12</v>
      </c>
      <c r="AJ23" s="21" t="s">
        <v>63</v>
      </c>
      <c r="AK23" s="73">
        <v>20889</v>
      </c>
      <c r="AL23" s="1">
        <v>4.4</v>
      </c>
      <c r="AM23" s="19">
        <v>19699</v>
      </c>
      <c r="AN23" s="1">
        <v>4.2</v>
      </c>
      <c r="AO23" s="19">
        <v>18666</v>
      </c>
      <c r="AP23" s="1">
        <v>4.1</v>
      </c>
      <c r="AQ23" s="19">
        <v>19357</v>
      </c>
      <c r="AR23" s="1">
        <v>4.2</v>
      </c>
      <c r="AS23" s="18">
        <v>18925</v>
      </c>
      <c r="AT23" s="1">
        <v>4</v>
      </c>
      <c r="AU23" s="114">
        <v>-432</v>
      </c>
      <c r="AV23" s="143">
        <v>-2.2</v>
      </c>
      <c r="AW23" s="19">
        <v>48720</v>
      </c>
      <c r="AX23" s="1">
        <v>2.4</v>
      </c>
      <c r="AY23" s="19">
        <v>47938</v>
      </c>
      <c r="AZ23" s="1">
        <v>2.3</v>
      </c>
      <c r="BA23" s="19">
        <v>46283</v>
      </c>
      <c r="BB23" s="1">
        <v>2.2</v>
      </c>
      <c r="BC23" s="19">
        <v>53620</v>
      </c>
      <c r="BD23" s="111">
        <v>2.3</v>
      </c>
      <c r="BE23" s="53" t="s">
        <v>42</v>
      </c>
      <c r="BF23" s="22" t="s">
        <v>12</v>
      </c>
      <c r="BG23" s="42"/>
      <c r="BH23" s="53" t="s">
        <v>42</v>
      </c>
      <c r="BI23" s="22" t="s">
        <v>12</v>
      </c>
      <c r="BJ23" s="43" t="s">
        <v>63</v>
      </c>
      <c r="BK23" s="18">
        <v>56314</v>
      </c>
      <c r="BL23" s="1">
        <v>2.6</v>
      </c>
      <c r="BM23" s="114">
        <v>2694</v>
      </c>
      <c r="BN23" s="143">
        <v>5</v>
      </c>
      <c r="BO23" s="19">
        <v>108010</v>
      </c>
      <c r="BP23" s="1">
        <v>3.1</v>
      </c>
      <c r="BQ23" s="19">
        <v>101696</v>
      </c>
      <c r="BR23" s="1">
        <v>2.9</v>
      </c>
      <c r="BS23" s="19">
        <v>92757</v>
      </c>
      <c r="BT23" s="1">
        <v>2.6</v>
      </c>
      <c r="BU23" s="19">
        <v>103984</v>
      </c>
      <c r="BV23" s="1">
        <v>2.7</v>
      </c>
      <c r="BW23" s="18">
        <v>105358</v>
      </c>
      <c r="BX23" s="1">
        <v>3</v>
      </c>
      <c r="BY23" s="114">
        <v>1374</v>
      </c>
      <c r="BZ23" s="143">
        <v>1.3</v>
      </c>
      <c r="CA23" s="19">
        <v>5343865</v>
      </c>
      <c r="CB23" s="1">
        <v>4.8</v>
      </c>
      <c r="CC23" s="19">
        <v>4809824</v>
      </c>
      <c r="CD23" s="1">
        <v>4.3</v>
      </c>
      <c r="CE23" s="79" t="s">
        <v>42</v>
      </c>
      <c r="CF23" s="22" t="s">
        <v>12</v>
      </c>
      <c r="CG23" s="42"/>
      <c r="CH23" s="53" t="s">
        <v>42</v>
      </c>
      <c r="CI23" s="22" t="s">
        <v>12</v>
      </c>
      <c r="CJ23" s="43" t="s">
        <v>63</v>
      </c>
      <c r="CK23" s="19">
        <v>4205828</v>
      </c>
      <c r="CL23" s="1">
        <v>3.6</v>
      </c>
      <c r="CM23" s="19">
        <v>4707156</v>
      </c>
      <c r="CN23" s="1">
        <v>3.9</v>
      </c>
      <c r="CO23" s="18">
        <v>4444653</v>
      </c>
      <c r="CP23" s="1">
        <v>3.8</v>
      </c>
      <c r="CQ23" s="37">
        <v>-262503</v>
      </c>
      <c r="CR23" s="143">
        <v>-5.6</v>
      </c>
      <c r="CS23" s="19"/>
      <c r="CT23" s="101"/>
    </row>
    <row r="24" spans="1:98" ht="14.25" customHeight="1">
      <c r="A24" s="6"/>
      <c r="B24" s="6"/>
      <c r="C24" s="42"/>
      <c r="D24" s="53" t="s">
        <v>43</v>
      </c>
      <c r="E24" s="22" t="s">
        <v>13</v>
      </c>
      <c r="F24" s="43" t="s">
        <v>63</v>
      </c>
      <c r="G24" s="19">
        <v>52</v>
      </c>
      <c r="H24" s="1">
        <v>1.3</v>
      </c>
      <c r="I24" s="19">
        <v>53</v>
      </c>
      <c r="J24" s="1">
        <v>1.5</v>
      </c>
      <c r="K24" s="19">
        <v>50</v>
      </c>
      <c r="L24" s="1">
        <v>1.4</v>
      </c>
      <c r="M24" s="19">
        <v>54</v>
      </c>
      <c r="N24" s="1">
        <v>1.6</v>
      </c>
      <c r="O24" s="18">
        <v>52</v>
      </c>
      <c r="P24" s="1">
        <v>1.5</v>
      </c>
      <c r="Q24" s="114">
        <v>-2</v>
      </c>
      <c r="R24" s="131">
        <v>-3.7</v>
      </c>
      <c r="S24" s="19">
        <v>2111</v>
      </c>
      <c r="T24" s="1">
        <v>1.6</v>
      </c>
      <c r="U24" s="19">
        <v>2098</v>
      </c>
      <c r="V24" s="1">
        <v>1.7</v>
      </c>
      <c r="W24" s="19">
        <v>2088</v>
      </c>
      <c r="X24" s="1">
        <v>1.7</v>
      </c>
      <c r="Y24" s="19">
        <v>2221</v>
      </c>
      <c r="Z24" s="1">
        <v>1.8</v>
      </c>
      <c r="AA24" s="18">
        <v>2344</v>
      </c>
      <c r="AB24" s="1">
        <v>1.8</v>
      </c>
      <c r="AC24" s="114">
        <v>123</v>
      </c>
      <c r="AD24" s="138">
        <v>5.5</v>
      </c>
      <c r="AE24" s="53" t="s">
        <v>43</v>
      </c>
      <c r="AF24" s="22" t="s">
        <v>13</v>
      </c>
      <c r="AG24" s="42"/>
      <c r="AH24" s="53" t="s">
        <v>43</v>
      </c>
      <c r="AI24" s="22" t="s">
        <v>13</v>
      </c>
      <c r="AJ24" s="21" t="s">
        <v>63</v>
      </c>
      <c r="AK24" s="73">
        <v>10236</v>
      </c>
      <c r="AL24" s="1">
        <v>2.2</v>
      </c>
      <c r="AM24" s="19">
        <v>10819</v>
      </c>
      <c r="AN24" s="1">
        <v>2.3</v>
      </c>
      <c r="AO24" s="19">
        <v>11467</v>
      </c>
      <c r="AP24" s="1">
        <v>2.5</v>
      </c>
      <c r="AQ24" s="19">
        <v>12665</v>
      </c>
      <c r="AR24" s="1">
        <v>2.7</v>
      </c>
      <c r="AS24" s="18">
        <v>12624</v>
      </c>
      <c r="AT24" s="1">
        <v>2.7</v>
      </c>
      <c r="AU24" s="114">
        <v>-41</v>
      </c>
      <c r="AV24" s="143">
        <v>-0.3</v>
      </c>
      <c r="AW24" s="19">
        <v>83729</v>
      </c>
      <c r="AX24" s="1">
        <v>4.2</v>
      </c>
      <c r="AY24" s="19">
        <v>108815</v>
      </c>
      <c r="AZ24" s="1">
        <v>5.2</v>
      </c>
      <c r="BA24" s="19">
        <v>125425</v>
      </c>
      <c r="BB24" s="1">
        <v>5.9</v>
      </c>
      <c r="BC24" s="19">
        <v>138487</v>
      </c>
      <c r="BD24" s="111">
        <v>5.9</v>
      </c>
      <c r="BE24" s="53" t="s">
        <v>43</v>
      </c>
      <c r="BF24" s="22" t="s">
        <v>13</v>
      </c>
      <c r="BG24" s="42"/>
      <c r="BH24" s="53" t="s">
        <v>43</v>
      </c>
      <c r="BI24" s="22" t="s">
        <v>13</v>
      </c>
      <c r="BJ24" s="43" t="s">
        <v>63</v>
      </c>
      <c r="BK24" s="18">
        <v>175547</v>
      </c>
      <c r="BL24" s="1">
        <v>8</v>
      </c>
      <c r="BM24" s="114">
        <v>37060</v>
      </c>
      <c r="BN24" s="143">
        <v>26.8</v>
      </c>
      <c r="BO24" s="19">
        <v>118889</v>
      </c>
      <c r="BP24" s="1">
        <v>3.5</v>
      </c>
      <c r="BQ24" s="19">
        <v>147455</v>
      </c>
      <c r="BR24" s="1">
        <v>4.2</v>
      </c>
      <c r="BS24" s="19">
        <v>182483</v>
      </c>
      <c r="BT24" s="1">
        <v>5.1</v>
      </c>
      <c r="BU24" s="19">
        <v>203668</v>
      </c>
      <c r="BV24" s="1">
        <v>5.3</v>
      </c>
      <c r="BW24" s="18">
        <v>220112</v>
      </c>
      <c r="BX24" s="1">
        <v>6.2</v>
      </c>
      <c r="BY24" s="114">
        <v>16444</v>
      </c>
      <c r="BZ24" s="143">
        <v>8.1</v>
      </c>
      <c r="CA24" s="19">
        <v>3179519</v>
      </c>
      <c r="CB24" s="1">
        <v>2.8</v>
      </c>
      <c r="CC24" s="19">
        <v>3582191</v>
      </c>
      <c r="CD24" s="1">
        <v>3.2</v>
      </c>
      <c r="CE24" s="79" t="s">
        <v>43</v>
      </c>
      <c r="CF24" s="22" t="s">
        <v>13</v>
      </c>
      <c r="CG24" s="42"/>
      <c r="CH24" s="53" t="s">
        <v>43</v>
      </c>
      <c r="CI24" s="22" t="s">
        <v>13</v>
      </c>
      <c r="CJ24" s="43" t="s">
        <v>63</v>
      </c>
      <c r="CK24" s="19">
        <v>5424439</v>
      </c>
      <c r="CL24" s="1">
        <v>4.7</v>
      </c>
      <c r="CM24" s="19">
        <v>5890727</v>
      </c>
      <c r="CN24" s="1">
        <v>4.9</v>
      </c>
      <c r="CO24" s="18">
        <v>4160327</v>
      </c>
      <c r="CP24" s="1">
        <v>3.5</v>
      </c>
      <c r="CQ24" s="37">
        <v>-1730400</v>
      </c>
      <c r="CR24" s="143">
        <v>-29.4</v>
      </c>
      <c r="CS24" s="19"/>
      <c r="CT24" s="101"/>
    </row>
    <row r="25" spans="1:98" ht="14.25" customHeight="1">
      <c r="A25" s="6"/>
      <c r="B25" s="6"/>
      <c r="C25" s="42"/>
      <c r="D25" s="53" t="s">
        <v>44</v>
      </c>
      <c r="E25" s="22" t="s">
        <v>14</v>
      </c>
      <c r="F25" s="43" t="s">
        <v>63</v>
      </c>
      <c r="G25" s="19">
        <v>39</v>
      </c>
      <c r="H25" s="1">
        <v>1</v>
      </c>
      <c r="I25" s="19">
        <v>31</v>
      </c>
      <c r="J25" s="1">
        <v>0.9</v>
      </c>
      <c r="K25" s="19">
        <v>35</v>
      </c>
      <c r="L25" s="1">
        <v>1</v>
      </c>
      <c r="M25" s="19">
        <v>37</v>
      </c>
      <c r="N25" s="1">
        <v>1.1</v>
      </c>
      <c r="O25" s="18">
        <v>44</v>
      </c>
      <c r="P25" s="1">
        <v>1.3</v>
      </c>
      <c r="Q25" s="114">
        <v>7</v>
      </c>
      <c r="R25" s="131">
        <v>18.9</v>
      </c>
      <c r="S25" s="19">
        <v>1679</v>
      </c>
      <c r="T25" s="1">
        <v>1.3</v>
      </c>
      <c r="U25" s="19">
        <v>1749</v>
      </c>
      <c r="V25" s="1">
        <v>1.4</v>
      </c>
      <c r="W25" s="19">
        <v>1850</v>
      </c>
      <c r="X25" s="1">
        <v>1.5</v>
      </c>
      <c r="Y25" s="19">
        <v>2030</v>
      </c>
      <c r="Z25" s="1">
        <v>1.6</v>
      </c>
      <c r="AA25" s="18">
        <v>2129</v>
      </c>
      <c r="AB25" s="1">
        <v>1.7</v>
      </c>
      <c r="AC25" s="114">
        <v>99</v>
      </c>
      <c r="AD25" s="138">
        <v>4.9</v>
      </c>
      <c r="AE25" s="53" t="s">
        <v>44</v>
      </c>
      <c r="AF25" s="22" t="s">
        <v>14</v>
      </c>
      <c r="AG25" s="42"/>
      <c r="AH25" s="53" t="s">
        <v>44</v>
      </c>
      <c r="AI25" s="22" t="s">
        <v>14</v>
      </c>
      <c r="AJ25" s="21" t="s">
        <v>63</v>
      </c>
      <c r="AK25" s="73">
        <v>6774</v>
      </c>
      <c r="AL25" s="1">
        <v>1.4</v>
      </c>
      <c r="AM25" s="19">
        <v>6838</v>
      </c>
      <c r="AN25" s="1">
        <v>1.5</v>
      </c>
      <c r="AO25" s="19">
        <v>7576</v>
      </c>
      <c r="AP25" s="1">
        <v>1.7</v>
      </c>
      <c r="AQ25" s="19">
        <v>8199</v>
      </c>
      <c r="AR25" s="1">
        <v>1.8</v>
      </c>
      <c r="AS25" s="18">
        <v>9129</v>
      </c>
      <c r="AT25" s="1">
        <v>1.9</v>
      </c>
      <c r="AU25" s="114">
        <v>930</v>
      </c>
      <c r="AV25" s="143">
        <v>11.3</v>
      </c>
      <c r="AW25" s="19">
        <v>37072</v>
      </c>
      <c r="AX25" s="1">
        <v>1.8</v>
      </c>
      <c r="AY25" s="19">
        <v>35798</v>
      </c>
      <c r="AZ25" s="1">
        <v>1.7</v>
      </c>
      <c r="BA25" s="19">
        <v>41806</v>
      </c>
      <c r="BB25" s="1">
        <v>2</v>
      </c>
      <c r="BC25" s="19">
        <v>53851</v>
      </c>
      <c r="BD25" s="111">
        <v>2.3</v>
      </c>
      <c r="BE25" s="53" t="s">
        <v>44</v>
      </c>
      <c r="BF25" s="22" t="s">
        <v>14</v>
      </c>
      <c r="BG25" s="42"/>
      <c r="BH25" s="53" t="s">
        <v>44</v>
      </c>
      <c r="BI25" s="22" t="s">
        <v>14</v>
      </c>
      <c r="BJ25" s="43" t="s">
        <v>63</v>
      </c>
      <c r="BK25" s="18">
        <v>71247</v>
      </c>
      <c r="BL25" s="1">
        <v>3.3</v>
      </c>
      <c r="BM25" s="114">
        <v>17396</v>
      </c>
      <c r="BN25" s="143">
        <v>32.3</v>
      </c>
      <c r="BO25" s="19">
        <v>64566</v>
      </c>
      <c r="BP25" s="1">
        <v>1.9</v>
      </c>
      <c r="BQ25" s="19">
        <v>63527</v>
      </c>
      <c r="BR25" s="1">
        <v>1.8</v>
      </c>
      <c r="BS25" s="19">
        <v>74614</v>
      </c>
      <c r="BT25" s="1">
        <v>2.1</v>
      </c>
      <c r="BU25" s="19">
        <v>92873</v>
      </c>
      <c r="BV25" s="1">
        <v>2.4</v>
      </c>
      <c r="BW25" s="18">
        <v>108382</v>
      </c>
      <c r="BX25" s="1">
        <v>3.1</v>
      </c>
      <c r="BY25" s="114">
        <v>15509</v>
      </c>
      <c r="BZ25" s="143">
        <v>16.7</v>
      </c>
      <c r="CA25" s="19">
        <v>2394768</v>
      </c>
      <c r="CB25" s="1">
        <v>2.1</v>
      </c>
      <c r="CC25" s="19">
        <v>2339882</v>
      </c>
      <c r="CD25" s="1">
        <v>2.1</v>
      </c>
      <c r="CE25" s="79" t="s">
        <v>44</v>
      </c>
      <c r="CF25" s="22" t="s">
        <v>14</v>
      </c>
      <c r="CG25" s="42"/>
      <c r="CH25" s="53" t="s">
        <v>44</v>
      </c>
      <c r="CI25" s="22" t="s">
        <v>14</v>
      </c>
      <c r="CJ25" s="43" t="s">
        <v>63</v>
      </c>
      <c r="CK25" s="19">
        <v>2910251</v>
      </c>
      <c r="CL25" s="1">
        <v>2.5</v>
      </c>
      <c r="CM25" s="19">
        <v>3576403</v>
      </c>
      <c r="CN25" s="1">
        <v>2.9</v>
      </c>
      <c r="CO25" s="18">
        <v>3534051</v>
      </c>
      <c r="CP25" s="1">
        <v>3</v>
      </c>
      <c r="CQ25" s="37">
        <v>-42352</v>
      </c>
      <c r="CR25" s="143">
        <v>-1.2</v>
      </c>
      <c r="CS25" s="19"/>
      <c r="CT25" s="101"/>
    </row>
    <row r="26" spans="1:98" ht="14.25" customHeight="1">
      <c r="A26" s="6"/>
      <c r="B26" s="6"/>
      <c r="C26" s="42"/>
      <c r="D26" s="53" t="s">
        <v>45</v>
      </c>
      <c r="E26" s="22" t="s">
        <v>15</v>
      </c>
      <c r="F26" s="43" t="s">
        <v>63</v>
      </c>
      <c r="G26" s="19">
        <v>359</v>
      </c>
      <c r="H26" s="1">
        <v>9.2</v>
      </c>
      <c r="I26" s="19">
        <v>341</v>
      </c>
      <c r="J26" s="1">
        <v>9.4</v>
      </c>
      <c r="K26" s="19">
        <v>343</v>
      </c>
      <c r="L26" s="1">
        <v>9.4</v>
      </c>
      <c r="M26" s="19">
        <v>327</v>
      </c>
      <c r="N26" s="1">
        <v>9.5</v>
      </c>
      <c r="O26" s="18">
        <v>322</v>
      </c>
      <c r="P26" s="1">
        <v>9.3</v>
      </c>
      <c r="Q26" s="114">
        <v>-5</v>
      </c>
      <c r="R26" s="131">
        <v>-1.5</v>
      </c>
      <c r="S26" s="19">
        <v>8451</v>
      </c>
      <c r="T26" s="1">
        <v>6.5</v>
      </c>
      <c r="U26" s="19">
        <v>8262</v>
      </c>
      <c r="V26" s="1">
        <v>6.6</v>
      </c>
      <c r="W26" s="19">
        <v>8083</v>
      </c>
      <c r="X26" s="1">
        <v>6.5</v>
      </c>
      <c r="Y26" s="19">
        <v>8262</v>
      </c>
      <c r="Z26" s="1">
        <v>6.6</v>
      </c>
      <c r="AA26" s="18">
        <v>8158</v>
      </c>
      <c r="AB26" s="1">
        <v>6.3</v>
      </c>
      <c r="AC26" s="114">
        <v>-104</v>
      </c>
      <c r="AD26" s="138">
        <v>-1.3</v>
      </c>
      <c r="AE26" s="53" t="s">
        <v>45</v>
      </c>
      <c r="AF26" s="22" t="s">
        <v>15</v>
      </c>
      <c r="AG26" s="42"/>
      <c r="AH26" s="53" t="s">
        <v>45</v>
      </c>
      <c r="AI26" s="22" t="s">
        <v>15</v>
      </c>
      <c r="AJ26" s="21" t="s">
        <v>63</v>
      </c>
      <c r="AK26" s="73">
        <v>32611</v>
      </c>
      <c r="AL26" s="1">
        <v>6.9</v>
      </c>
      <c r="AM26" s="19">
        <v>31784</v>
      </c>
      <c r="AN26" s="1">
        <v>6.8</v>
      </c>
      <c r="AO26" s="19">
        <v>30893</v>
      </c>
      <c r="AP26" s="1">
        <v>6.8</v>
      </c>
      <c r="AQ26" s="19">
        <v>32372</v>
      </c>
      <c r="AR26" s="1">
        <v>7</v>
      </c>
      <c r="AS26" s="18">
        <v>32263</v>
      </c>
      <c r="AT26" s="1">
        <v>6.8</v>
      </c>
      <c r="AU26" s="114">
        <v>-109</v>
      </c>
      <c r="AV26" s="143">
        <v>-0.3</v>
      </c>
      <c r="AW26" s="19">
        <v>82009</v>
      </c>
      <c r="AX26" s="1">
        <v>4.1</v>
      </c>
      <c r="AY26" s="19">
        <v>83449</v>
      </c>
      <c r="AZ26" s="1">
        <v>4</v>
      </c>
      <c r="BA26" s="19">
        <v>87638</v>
      </c>
      <c r="BB26" s="1">
        <v>4.1</v>
      </c>
      <c r="BC26" s="19">
        <v>94587</v>
      </c>
      <c r="BD26" s="111">
        <v>4.1</v>
      </c>
      <c r="BE26" s="53" t="s">
        <v>45</v>
      </c>
      <c r="BF26" s="22" t="s">
        <v>15</v>
      </c>
      <c r="BG26" s="42"/>
      <c r="BH26" s="53" t="s">
        <v>45</v>
      </c>
      <c r="BI26" s="22" t="s">
        <v>15</v>
      </c>
      <c r="BJ26" s="43" t="s">
        <v>63</v>
      </c>
      <c r="BK26" s="18">
        <v>104415</v>
      </c>
      <c r="BL26" s="1">
        <v>4.8</v>
      </c>
      <c r="BM26" s="114">
        <v>9828</v>
      </c>
      <c r="BN26" s="143">
        <v>10.4</v>
      </c>
      <c r="BO26" s="19">
        <v>169504</v>
      </c>
      <c r="BP26" s="1">
        <v>4.9</v>
      </c>
      <c r="BQ26" s="19">
        <v>161848</v>
      </c>
      <c r="BR26" s="1">
        <v>4.6</v>
      </c>
      <c r="BS26" s="19">
        <v>177343</v>
      </c>
      <c r="BT26" s="1">
        <v>5</v>
      </c>
      <c r="BU26" s="19">
        <v>190132</v>
      </c>
      <c r="BV26" s="1">
        <v>5</v>
      </c>
      <c r="BW26" s="18">
        <v>182936</v>
      </c>
      <c r="BX26" s="1">
        <v>5.2</v>
      </c>
      <c r="BY26" s="114">
        <v>-7196</v>
      </c>
      <c r="BZ26" s="143">
        <v>-3.8</v>
      </c>
      <c r="CA26" s="19">
        <v>7834584</v>
      </c>
      <c r="CB26" s="1">
        <v>7</v>
      </c>
      <c r="CC26" s="19">
        <v>6699989</v>
      </c>
      <c r="CD26" s="1">
        <v>6</v>
      </c>
      <c r="CE26" s="79" t="s">
        <v>45</v>
      </c>
      <c r="CF26" s="22" t="s">
        <v>15</v>
      </c>
      <c r="CG26" s="42"/>
      <c r="CH26" s="53" t="s">
        <v>45</v>
      </c>
      <c r="CI26" s="22" t="s">
        <v>15</v>
      </c>
      <c r="CJ26" s="43" t="s">
        <v>63</v>
      </c>
      <c r="CK26" s="19">
        <v>8043027</v>
      </c>
      <c r="CL26" s="1">
        <v>6.9</v>
      </c>
      <c r="CM26" s="19">
        <v>8671668</v>
      </c>
      <c r="CN26" s="1">
        <v>7.1</v>
      </c>
      <c r="CO26" s="18">
        <v>7375507</v>
      </c>
      <c r="CP26" s="1">
        <v>6.3</v>
      </c>
      <c r="CQ26" s="37">
        <v>-1296161</v>
      </c>
      <c r="CR26" s="143">
        <v>-14.9</v>
      </c>
      <c r="CS26" s="19"/>
      <c r="CT26" s="101"/>
    </row>
    <row r="27" spans="1:98" ht="14.25" customHeight="1">
      <c r="A27" s="6"/>
      <c r="B27" s="6"/>
      <c r="C27" s="42"/>
      <c r="D27" s="53" t="s">
        <v>46</v>
      </c>
      <c r="E27" s="22" t="s">
        <v>16</v>
      </c>
      <c r="F27" s="43" t="s">
        <v>64</v>
      </c>
      <c r="G27" s="19">
        <v>298</v>
      </c>
      <c r="H27" s="1">
        <v>7.6</v>
      </c>
      <c r="I27" s="19">
        <v>287</v>
      </c>
      <c r="J27" s="1">
        <v>7.9</v>
      </c>
      <c r="K27" s="19">
        <v>306</v>
      </c>
      <c r="L27" s="1">
        <v>8.4</v>
      </c>
      <c r="M27" s="19">
        <v>294</v>
      </c>
      <c r="N27" s="1">
        <v>8.6</v>
      </c>
      <c r="O27" s="18">
        <v>307</v>
      </c>
      <c r="P27" s="1">
        <v>8.9</v>
      </c>
      <c r="Q27" s="114">
        <v>13</v>
      </c>
      <c r="R27" s="131">
        <v>4.4</v>
      </c>
      <c r="S27" s="19">
        <v>8397</v>
      </c>
      <c r="T27" s="1">
        <v>6.5</v>
      </c>
      <c r="U27" s="19">
        <v>8926</v>
      </c>
      <c r="V27" s="1">
        <v>7.1</v>
      </c>
      <c r="W27" s="19">
        <v>9229</v>
      </c>
      <c r="X27" s="1">
        <v>7.4</v>
      </c>
      <c r="Y27" s="19">
        <v>9613</v>
      </c>
      <c r="Z27" s="1">
        <v>7.6</v>
      </c>
      <c r="AA27" s="18">
        <v>9592</v>
      </c>
      <c r="AB27" s="1">
        <v>7.5</v>
      </c>
      <c r="AC27" s="114">
        <v>-21</v>
      </c>
      <c r="AD27" s="138">
        <v>-0.2</v>
      </c>
      <c r="AE27" s="53" t="s">
        <v>46</v>
      </c>
      <c r="AF27" s="22" t="s">
        <v>16</v>
      </c>
      <c r="AG27" s="42"/>
      <c r="AH27" s="53" t="s">
        <v>46</v>
      </c>
      <c r="AI27" s="22" t="s">
        <v>16</v>
      </c>
      <c r="AJ27" s="21" t="s">
        <v>64</v>
      </c>
      <c r="AK27" s="73">
        <v>36547</v>
      </c>
      <c r="AL27" s="1">
        <v>7.8</v>
      </c>
      <c r="AM27" s="19">
        <v>39129</v>
      </c>
      <c r="AN27" s="1">
        <v>8.4</v>
      </c>
      <c r="AO27" s="19">
        <v>40195</v>
      </c>
      <c r="AP27" s="1">
        <v>8.9</v>
      </c>
      <c r="AQ27" s="19">
        <v>41428</v>
      </c>
      <c r="AR27" s="1">
        <v>8.9</v>
      </c>
      <c r="AS27" s="18">
        <v>41965</v>
      </c>
      <c r="AT27" s="1">
        <v>8.8</v>
      </c>
      <c r="AU27" s="114">
        <v>537</v>
      </c>
      <c r="AV27" s="143">
        <v>1.3</v>
      </c>
      <c r="AW27" s="19">
        <v>91176</v>
      </c>
      <c r="AX27" s="1">
        <v>4.5</v>
      </c>
      <c r="AY27" s="19">
        <v>127041</v>
      </c>
      <c r="AZ27" s="1">
        <v>6.1</v>
      </c>
      <c r="BA27" s="19">
        <v>138572</v>
      </c>
      <c r="BB27" s="1">
        <v>6.5</v>
      </c>
      <c r="BC27" s="19">
        <v>154739</v>
      </c>
      <c r="BD27" s="111">
        <v>6.6</v>
      </c>
      <c r="BE27" s="53" t="s">
        <v>46</v>
      </c>
      <c r="BF27" s="22" t="s">
        <v>16</v>
      </c>
      <c r="BG27" s="42"/>
      <c r="BH27" s="53" t="s">
        <v>46</v>
      </c>
      <c r="BI27" s="22" t="s">
        <v>16</v>
      </c>
      <c r="BJ27" s="43" t="s">
        <v>64</v>
      </c>
      <c r="BK27" s="18">
        <v>183386</v>
      </c>
      <c r="BL27" s="1">
        <v>8.4</v>
      </c>
      <c r="BM27" s="114">
        <v>28647</v>
      </c>
      <c r="BN27" s="143">
        <v>18.5</v>
      </c>
      <c r="BO27" s="19">
        <v>159877</v>
      </c>
      <c r="BP27" s="1">
        <v>4.7</v>
      </c>
      <c r="BQ27" s="19">
        <v>222738</v>
      </c>
      <c r="BR27" s="1">
        <v>6.3</v>
      </c>
      <c r="BS27" s="19">
        <v>231360</v>
      </c>
      <c r="BT27" s="1">
        <v>6.5</v>
      </c>
      <c r="BU27" s="19">
        <v>249776</v>
      </c>
      <c r="BV27" s="1">
        <v>6.5</v>
      </c>
      <c r="BW27" s="18">
        <v>283458</v>
      </c>
      <c r="BX27" s="1">
        <v>8</v>
      </c>
      <c r="BY27" s="114">
        <v>33682</v>
      </c>
      <c r="BZ27" s="143">
        <v>13.5</v>
      </c>
      <c r="CA27" s="19">
        <v>6565432</v>
      </c>
      <c r="CB27" s="1">
        <v>5.9</v>
      </c>
      <c r="CC27" s="19">
        <v>9019122</v>
      </c>
      <c r="CD27" s="1">
        <v>8</v>
      </c>
      <c r="CE27" s="79" t="s">
        <v>46</v>
      </c>
      <c r="CF27" s="22" t="s">
        <v>16</v>
      </c>
      <c r="CG27" s="42"/>
      <c r="CH27" s="53" t="s">
        <v>46</v>
      </c>
      <c r="CI27" s="22" t="s">
        <v>16</v>
      </c>
      <c r="CJ27" s="43" t="s">
        <v>64</v>
      </c>
      <c r="CK27" s="19">
        <v>8383539</v>
      </c>
      <c r="CL27" s="1">
        <v>7.2</v>
      </c>
      <c r="CM27" s="19">
        <v>9445149</v>
      </c>
      <c r="CN27" s="1">
        <v>7.8</v>
      </c>
      <c r="CO27" s="18">
        <v>8947153</v>
      </c>
      <c r="CP27" s="1">
        <v>7.6</v>
      </c>
      <c r="CQ27" s="37">
        <v>-497996</v>
      </c>
      <c r="CR27" s="143">
        <v>-5.3</v>
      </c>
      <c r="CS27" s="19"/>
      <c r="CT27" s="101"/>
    </row>
    <row r="28" spans="1:98" ht="14.25" customHeight="1">
      <c r="A28" s="6"/>
      <c r="B28" s="6"/>
      <c r="C28" s="42"/>
      <c r="D28" s="53" t="s">
        <v>47</v>
      </c>
      <c r="E28" s="22" t="s">
        <v>17</v>
      </c>
      <c r="F28" s="43" t="s">
        <v>64</v>
      </c>
      <c r="G28" s="19">
        <v>139</v>
      </c>
      <c r="H28" s="1">
        <v>3.6</v>
      </c>
      <c r="I28" s="19">
        <v>122</v>
      </c>
      <c r="J28" s="1">
        <v>3.4</v>
      </c>
      <c r="K28" s="19">
        <v>115</v>
      </c>
      <c r="L28" s="1">
        <v>3.2</v>
      </c>
      <c r="M28" s="19">
        <v>110</v>
      </c>
      <c r="N28" s="1">
        <v>3.2</v>
      </c>
      <c r="O28" s="18">
        <v>106</v>
      </c>
      <c r="P28" s="1">
        <v>3.1</v>
      </c>
      <c r="Q28" s="114">
        <v>-4</v>
      </c>
      <c r="R28" s="131">
        <v>-3.6</v>
      </c>
      <c r="S28" s="19">
        <v>9253</v>
      </c>
      <c r="T28" s="1">
        <v>7.1</v>
      </c>
      <c r="U28" s="19">
        <v>8318</v>
      </c>
      <c r="V28" s="1">
        <v>6.6</v>
      </c>
      <c r="W28" s="19">
        <v>7157</v>
      </c>
      <c r="X28" s="1">
        <v>5.8</v>
      </c>
      <c r="Y28" s="19">
        <v>7685</v>
      </c>
      <c r="Z28" s="1">
        <v>6.1</v>
      </c>
      <c r="AA28" s="18">
        <v>7436</v>
      </c>
      <c r="AB28" s="1">
        <v>5.8</v>
      </c>
      <c r="AC28" s="114">
        <v>-249</v>
      </c>
      <c r="AD28" s="138">
        <v>-3.2</v>
      </c>
      <c r="AE28" s="53" t="s">
        <v>47</v>
      </c>
      <c r="AF28" s="22" t="s">
        <v>17</v>
      </c>
      <c r="AG28" s="42"/>
      <c r="AH28" s="53" t="s">
        <v>47</v>
      </c>
      <c r="AI28" s="22" t="s">
        <v>17</v>
      </c>
      <c r="AJ28" s="21" t="s">
        <v>64</v>
      </c>
      <c r="AK28" s="73">
        <v>39478</v>
      </c>
      <c r="AL28" s="1">
        <v>8.4</v>
      </c>
      <c r="AM28" s="19">
        <v>37870</v>
      </c>
      <c r="AN28" s="1">
        <v>8.1</v>
      </c>
      <c r="AO28" s="19">
        <v>30772</v>
      </c>
      <c r="AP28" s="1">
        <v>6.8</v>
      </c>
      <c r="AQ28" s="19">
        <v>31509</v>
      </c>
      <c r="AR28" s="1">
        <v>6.8</v>
      </c>
      <c r="AS28" s="18">
        <v>33111</v>
      </c>
      <c r="AT28" s="1">
        <v>7</v>
      </c>
      <c r="AU28" s="114">
        <v>1602</v>
      </c>
      <c r="AV28" s="143">
        <v>5.1</v>
      </c>
      <c r="AW28" s="19">
        <v>236878</v>
      </c>
      <c r="AX28" s="1">
        <v>11.8</v>
      </c>
      <c r="AY28" s="19">
        <v>262848</v>
      </c>
      <c r="AZ28" s="1">
        <v>12.5</v>
      </c>
      <c r="BA28" s="19">
        <v>176044</v>
      </c>
      <c r="BB28" s="1">
        <v>8.3</v>
      </c>
      <c r="BC28" s="19">
        <v>168062</v>
      </c>
      <c r="BD28" s="111">
        <v>7.2</v>
      </c>
      <c r="BE28" s="53" t="s">
        <v>47</v>
      </c>
      <c r="BF28" s="22" t="s">
        <v>17</v>
      </c>
      <c r="BG28" s="42"/>
      <c r="BH28" s="53" t="s">
        <v>47</v>
      </c>
      <c r="BI28" s="22" t="s">
        <v>17</v>
      </c>
      <c r="BJ28" s="43" t="s">
        <v>64</v>
      </c>
      <c r="BK28" s="18">
        <v>183262</v>
      </c>
      <c r="BL28" s="1">
        <v>8.4</v>
      </c>
      <c r="BM28" s="114">
        <v>15200</v>
      </c>
      <c r="BN28" s="143">
        <v>9</v>
      </c>
      <c r="BO28" s="19">
        <v>333896</v>
      </c>
      <c r="BP28" s="1">
        <v>9.7</v>
      </c>
      <c r="BQ28" s="19">
        <v>337608</v>
      </c>
      <c r="BR28" s="1">
        <v>9.6</v>
      </c>
      <c r="BS28" s="19">
        <v>253324</v>
      </c>
      <c r="BT28" s="1">
        <v>7.1</v>
      </c>
      <c r="BU28" s="19">
        <v>254763</v>
      </c>
      <c r="BV28" s="1">
        <v>6.7</v>
      </c>
      <c r="BW28" s="18">
        <v>273820</v>
      </c>
      <c r="BX28" s="1">
        <v>7.7</v>
      </c>
      <c r="BY28" s="114">
        <v>19057</v>
      </c>
      <c r="BZ28" s="143">
        <v>7.5</v>
      </c>
      <c r="CA28" s="19">
        <v>8968118</v>
      </c>
      <c r="CB28" s="1">
        <v>8</v>
      </c>
      <c r="CC28" s="19">
        <v>6768009</v>
      </c>
      <c r="CD28" s="1">
        <v>6</v>
      </c>
      <c r="CE28" s="79" t="s">
        <v>47</v>
      </c>
      <c r="CF28" s="22" t="s">
        <v>17</v>
      </c>
      <c r="CG28" s="42"/>
      <c r="CH28" s="53" t="s">
        <v>47</v>
      </c>
      <c r="CI28" s="22" t="s">
        <v>17</v>
      </c>
      <c r="CJ28" s="43" t="s">
        <v>64</v>
      </c>
      <c r="CK28" s="19">
        <v>7025288</v>
      </c>
      <c r="CL28" s="1">
        <v>6.1</v>
      </c>
      <c r="CM28" s="19">
        <v>7602327</v>
      </c>
      <c r="CN28" s="1">
        <v>6.3</v>
      </c>
      <c r="CO28" s="18">
        <v>8123702</v>
      </c>
      <c r="CP28" s="1">
        <v>6.9</v>
      </c>
      <c r="CQ28" s="37">
        <v>521375</v>
      </c>
      <c r="CR28" s="143">
        <v>6.9</v>
      </c>
      <c r="CS28" s="19"/>
      <c r="CT28" s="101"/>
    </row>
    <row r="29" spans="1:98" ht="14.25" customHeight="1">
      <c r="A29" s="6"/>
      <c r="B29" s="6"/>
      <c r="C29" s="42"/>
      <c r="D29" s="53" t="s">
        <v>48</v>
      </c>
      <c r="E29" s="22" t="s">
        <v>65</v>
      </c>
      <c r="F29" s="43" t="s">
        <v>64</v>
      </c>
      <c r="G29" s="19">
        <v>61</v>
      </c>
      <c r="H29" s="1">
        <v>1.6</v>
      </c>
      <c r="I29" s="19">
        <v>54</v>
      </c>
      <c r="J29" s="1">
        <v>1.5</v>
      </c>
      <c r="K29" s="19">
        <v>48</v>
      </c>
      <c r="L29" s="1">
        <v>1.3</v>
      </c>
      <c r="M29" s="19">
        <v>52</v>
      </c>
      <c r="N29" s="1">
        <v>1.5</v>
      </c>
      <c r="O29" s="18">
        <v>49</v>
      </c>
      <c r="P29" s="1">
        <v>1.4</v>
      </c>
      <c r="Q29" s="114">
        <v>-3</v>
      </c>
      <c r="R29" s="131">
        <v>-5.8</v>
      </c>
      <c r="S29" s="19">
        <v>4447</v>
      </c>
      <c r="T29" s="1">
        <v>3.4</v>
      </c>
      <c r="U29" s="19">
        <v>4136</v>
      </c>
      <c r="V29" s="1">
        <v>3.3</v>
      </c>
      <c r="W29" s="19">
        <v>3607</v>
      </c>
      <c r="X29" s="1">
        <v>2.9</v>
      </c>
      <c r="Y29" s="19">
        <v>3772</v>
      </c>
      <c r="Z29" s="1">
        <v>3</v>
      </c>
      <c r="AA29" s="18">
        <v>3968</v>
      </c>
      <c r="AB29" s="1">
        <v>3.1</v>
      </c>
      <c r="AC29" s="114">
        <v>196</v>
      </c>
      <c r="AD29" s="138">
        <v>5.2</v>
      </c>
      <c r="AE29" s="53" t="s">
        <v>48</v>
      </c>
      <c r="AF29" s="22" t="s">
        <v>65</v>
      </c>
      <c r="AG29" s="42"/>
      <c r="AH29" s="53" t="s">
        <v>48</v>
      </c>
      <c r="AI29" s="22" t="s">
        <v>65</v>
      </c>
      <c r="AJ29" s="21" t="s">
        <v>64</v>
      </c>
      <c r="AK29" s="73">
        <v>19352</v>
      </c>
      <c r="AL29" s="1">
        <v>4.1</v>
      </c>
      <c r="AM29" s="19">
        <v>20457</v>
      </c>
      <c r="AN29" s="1">
        <v>4.4</v>
      </c>
      <c r="AO29" s="19">
        <v>17143</v>
      </c>
      <c r="AP29" s="1">
        <v>3.8</v>
      </c>
      <c r="AQ29" s="19">
        <v>16808</v>
      </c>
      <c r="AR29" s="1">
        <v>3.6</v>
      </c>
      <c r="AS29" s="18">
        <v>17363</v>
      </c>
      <c r="AT29" s="1">
        <v>3.7</v>
      </c>
      <c r="AU29" s="114">
        <v>555</v>
      </c>
      <c r="AV29" s="143">
        <v>3.3</v>
      </c>
      <c r="AW29" s="19">
        <v>108692</v>
      </c>
      <c r="AX29" s="1">
        <v>5.4</v>
      </c>
      <c r="AY29" s="19">
        <v>97548</v>
      </c>
      <c r="AZ29" s="1">
        <v>4.7</v>
      </c>
      <c r="BA29" s="19">
        <v>96983</v>
      </c>
      <c r="BB29" s="1">
        <v>4.5</v>
      </c>
      <c r="BC29" s="19">
        <v>102954</v>
      </c>
      <c r="BD29" s="111">
        <v>4.4</v>
      </c>
      <c r="BE29" s="53" t="s">
        <v>48</v>
      </c>
      <c r="BF29" s="22" t="s">
        <v>65</v>
      </c>
      <c r="BG29" s="42"/>
      <c r="BH29" s="53" t="s">
        <v>48</v>
      </c>
      <c r="BI29" s="22" t="s">
        <v>65</v>
      </c>
      <c r="BJ29" s="43" t="s">
        <v>64</v>
      </c>
      <c r="BK29" s="18">
        <v>94057</v>
      </c>
      <c r="BL29" s="1">
        <v>4.3</v>
      </c>
      <c r="BM29" s="114">
        <v>-8897</v>
      </c>
      <c r="BN29" s="143">
        <v>-8.6</v>
      </c>
      <c r="BO29" s="19">
        <v>146409</v>
      </c>
      <c r="BP29" s="1">
        <v>4.3</v>
      </c>
      <c r="BQ29" s="19">
        <v>133154</v>
      </c>
      <c r="BR29" s="1">
        <v>3.8</v>
      </c>
      <c r="BS29" s="19">
        <v>135480</v>
      </c>
      <c r="BT29" s="1">
        <v>3.8</v>
      </c>
      <c r="BU29" s="19">
        <v>144297</v>
      </c>
      <c r="BV29" s="1">
        <v>3.8</v>
      </c>
      <c r="BW29" s="18">
        <v>135111</v>
      </c>
      <c r="BX29" s="1">
        <v>3.8</v>
      </c>
      <c r="BY29" s="114">
        <v>-9186</v>
      </c>
      <c r="BZ29" s="143">
        <v>-6.4</v>
      </c>
      <c r="CA29" s="19">
        <v>2990787</v>
      </c>
      <c r="CB29" s="1">
        <v>2.7</v>
      </c>
      <c r="CC29" s="19">
        <v>3084163</v>
      </c>
      <c r="CD29" s="1">
        <v>2.7</v>
      </c>
      <c r="CE29" s="79" t="s">
        <v>48</v>
      </c>
      <c r="CF29" s="22" t="s">
        <v>65</v>
      </c>
      <c r="CG29" s="42"/>
      <c r="CH29" s="53" t="s">
        <v>48</v>
      </c>
      <c r="CI29" s="22" t="s">
        <v>65</v>
      </c>
      <c r="CJ29" s="43" t="s">
        <v>64</v>
      </c>
      <c r="CK29" s="19">
        <v>3244570</v>
      </c>
      <c r="CL29" s="1">
        <v>2.8</v>
      </c>
      <c r="CM29" s="19">
        <v>3782736</v>
      </c>
      <c r="CN29" s="1">
        <v>3.1</v>
      </c>
      <c r="CO29" s="18">
        <v>3590834</v>
      </c>
      <c r="CP29" s="1">
        <v>3.1</v>
      </c>
      <c r="CQ29" s="37">
        <v>-191902</v>
      </c>
      <c r="CR29" s="143">
        <v>-5.1</v>
      </c>
      <c r="CS29" s="19"/>
      <c r="CT29" s="101"/>
    </row>
    <row r="30" spans="1:98" ht="14.25" customHeight="1">
      <c r="A30" s="6"/>
      <c r="B30" s="6"/>
      <c r="C30" s="42"/>
      <c r="D30" s="53" t="s">
        <v>49</v>
      </c>
      <c r="E30" s="22" t="s">
        <v>78</v>
      </c>
      <c r="F30" s="43" t="s">
        <v>64</v>
      </c>
      <c r="G30" s="19">
        <v>154</v>
      </c>
      <c r="H30" s="1">
        <v>4</v>
      </c>
      <c r="I30" s="19">
        <v>149</v>
      </c>
      <c r="J30" s="1">
        <v>4.1</v>
      </c>
      <c r="K30" s="19">
        <v>141</v>
      </c>
      <c r="L30" s="1">
        <v>3.9</v>
      </c>
      <c r="M30" s="19">
        <v>143</v>
      </c>
      <c r="N30" s="1">
        <v>4.2</v>
      </c>
      <c r="O30" s="18">
        <v>133</v>
      </c>
      <c r="P30" s="1">
        <v>3.8</v>
      </c>
      <c r="Q30" s="114">
        <v>-10</v>
      </c>
      <c r="R30" s="131">
        <v>-7</v>
      </c>
      <c r="S30" s="19">
        <v>17067</v>
      </c>
      <c r="T30" s="1">
        <v>13.2</v>
      </c>
      <c r="U30" s="19">
        <v>16001</v>
      </c>
      <c r="V30" s="1">
        <v>12.7</v>
      </c>
      <c r="W30" s="19">
        <v>16574</v>
      </c>
      <c r="X30" s="1">
        <v>13.4</v>
      </c>
      <c r="Y30" s="19">
        <v>18600</v>
      </c>
      <c r="Z30" s="1">
        <v>14.8</v>
      </c>
      <c r="AA30" s="18">
        <v>19130</v>
      </c>
      <c r="AB30" s="1">
        <v>14.9</v>
      </c>
      <c r="AC30" s="114">
        <v>530</v>
      </c>
      <c r="AD30" s="138">
        <v>2.8</v>
      </c>
      <c r="AE30" s="53" t="s">
        <v>49</v>
      </c>
      <c r="AF30" s="22" t="s">
        <v>78</v>
      </c>
      <c r="AG30" s="42"/>
      <c r="AH30" s="53" t="s">
        <v>49</v>
      </c>
      <c r="AI30" s="22" t="s">
        <v>107</v>
      </c>
      <c r="AJ30" s="21" t="s">
        <v>64</v>
      </c>
      <c r="AK30" s="73">
        <v>72498</v>
      </c>
      <c r="AL30" s="1">
        <v>15.4</v>
      </c>
      <c r="AM30" s="19">
        <v>69680</v>
      </c>
      <c r="AN30" s="1">
        <v>15</v>
      </c>
      <c r="AO30" s="19">
        <v>70579</v>
      </c>
      <c r="AP30" s="1">
        <v>15.6</v>
      </c>
      <c r="AQ30" s="19">
        <v>77525</v>
      </c>
      <c r="AR30" s="1">
        <v>16.7</v>
      </c>
      <c r="AS30" s="18">
        <v>79984</v>
      </c>
      <c r="AT30" s="1">
        <v>16.8</v>
      </c>
      <c r="AU30" s="114">
        <v>2459</v>
      </c>
      <c r="AV30" s="143">
        <v>3.2</v>
      </c>
      <c r="AW30" s="19">
        <v>217818</v>
      </c>
      <c r="AX30" s="1">
        <v>10.9</v>
      </c>
      <c r="AY30" s="19">
        <v>214617</v>
      </c>
      <c r="AZ30" s="1">
        <v>10.2</v>
      </c>
      <c r="BA30" s="19">
        <v>233166</v>
      </c>
      <c r="BB30" s="1">
        <v>10.9</v>
      </c>
      <c r="BC30" s="19">
        <v>239770</v>
      </c>
      <c r="BD30" s="111">
        <v>10.3</v>
      </c>
      <c r="BE30" s="53" t="s">
        <v>49</v>
      </c>
      <c r="BF30" s="22" t="s">
        <v>110</v>
      </c>
      <c r="BG30" s="42"/>
      <c r="BH30" s="53" t="s">
        <v>49</v>
      </c>
      <c r="BI30" s="22" t="s">
        <v>78</v>
      </c>
      <c r="BJ30" s="43" t="s">
        <v>64</v>
      </c>
      <c r="BK30" s="18">
        <v>274860</v>
      </c>
      <c r="BL30" s="1">
        <v>12.6</v>
      </c>
      <c r="BM30" s="114">
        <v>35090</v>
      </c>
      <c r="BN30" s="143">
        <v>14.6</v>
      </c>
      <c r="BO30" s="19">
        <v>410533</v>
      </c>
      <c r="BP30" s="1">
        <v>12</v>
      </c>
      <c r="BQ30" s="19">
        <v>402092</v>
      </c>
      <c r="BR30" s="1">
        <v>11.4</v>
      </c>
      <c r="BS30" s="19">
        <v>436615</v>
      </c>
      <c r="BT30" s="1">
        <v>12.2</v>
      </c>
      <c r="BU30" s="19">
        <v>435322</v>
      </c>
      <c r="BV30" s="1">
        <v>11.4</v>
      </c>
      <c r="BW30" s="18">
        <v>473850</v>
      </c>
      <c r="BX30" s="1">
        <v>13.3</v>
      </c>
      <c r="BY30" s="114">
        <v>38528</v>
      </c>
      <c r="BZ30" s="143">
        <v>8.9</v>
      </c>
      <c r="CA30" s="19">
        <v>16286128</v>
      </c>
      <c r="CB30" s="1">
        <v>14.5</v>
      </c>
      <c r="CC30" s="19">
        <v>16335486</v>
      </c>
      <c r="CD30" s="1">
        <v>14.5</v>
      </c>
      <c r="CE30" s="79" t="s">
        <v>49</v>
      </c>
      <c r="CF30" s="22" t="s">
        <v>78</v>
      </c>
      <c r="CG30" s="42"/>
      <c r="CH30" s="53" t="s">
        <v>49</v>
      </c>
      <c r="CI30" s="22" t="s">
        <v>78</v>
      </c>
      <c r="CJ30" s="43" t="s">
        <v>64</v>
      </c>
      <c r="CK30" s="19">
        <v>17315536</v>
      </c>
      <c r="CL30" s="1">
        <v>15</v>
      </c>
      <c r="CM30" s="19">
        <v>17243695</v>
      </c>
      <c r="CN30" s="1">
        <v>14.2</v>
      </c>
      <c r="CO30" s="18">
        <v>17464576</v>
      </c>
      <c r="CP30" s="1">
        <v>14.9</v>
      </c>
      <c r="CQ30" s="37">
        <v>220881</v>
      </c>
      <c r="CR30" s="143">
        <v>1.3</v>
      </c>
      <c r="CS30" s="19"/>
      <c r="CT30" s="101"/>
    </row>
    <row r="31" spans="1:98" ht="14.25" customHeight="1">
      <c r="A31" s="7"/>
      <c r="B31" s="6"/>
      <c r="C31" s="42"/>
      <c r="D31" s="53" t="s">
        <v>50</v>
      </c>
      <c r="E31" s="22" t="s">
        <v>18</v>
      </c>
      <c r="F31" s="43" t="s">
        <v>64</v>
      </c>
      <c r="G31" s="19">
        <v>97</v>
      </c>
      <c r="H31" s="1">
        <v>2.5</v>
      </c>
      <c r="I31" s="19">
        <v>97</v>
      </c>
      <c r="J31" s="1">
        <v>2.7</v>
      </c>
      <c r="K31" s="19">
        <v>95</v>
      </c>
      <c r="L31" s="1">
        <v>2.6</v>
      </c>
      <c r="M31" s="19">
        <v>97</v>
      </c>
      <c r="N31" s="1">
        <v>2.8</v>
      </c>
      <c r="O31" s="18">
        <v>100</v>
      </c>
      <c r="P31" s="1">
        <v>2.9</v>
      </c>
      <c r="Q31" s="114">
        <v>3</v>
      </c>
      <c r="R31" s="131">
        <v>3.1</v>
      </c>
      <c r="S31" s="19">
        <v>5920</v>
      </c>
      <c r="T31" s="1">
        <v>4.6</v>
      </c>
      <c r="U31" s="19">
        <v>6522</v>
      </c>
      <c r="V31" s="1">
        <v>5.2</v>
      </c>
      <c r="W31" s="19">
        <v>6441</v>
      </c>
      <c r="X31" s="1">
        <v>5.2</v>
      </c>
      <c r="Y31" s="19">
        <v>6395</v>
      </c>
      <c r="Z31" s="1">
        <v>5.1</v>
      </c>
      <c r="AA31" s="18">
        <v>6819</v>
      </c>
      <c r="AB31" s="1">
        <v>5.3</v>
      </c>
      <c r="AC31" s="114">
        <v>424</v>
      </c>
      <c r="AD31" s="138">
        <v>6.6</v>
      </c>
      <c r="AE31" s="53" t="s">
        <v>50</v>
      </c>
      <c r="AF31" s="22" t="s">
        <v>18</v>
      </c>
      <c r="AG31" s="42"/>
      <c r="AH31" s="53" t="s">
        <v>50</v>
      </c>
      <c r="AI31" s="22" t="s">
        <v>18</v>
      </c>
      <c r="AJ31" s="21" t="s">
        <v>64</v>
      </c>
      <c r="AK31" s="73">
        <v>25560</v>
      </c>
      <c r="AL31" s="1">
        <v>5.4</v>
      </c>
      <c r="AM31" s="19">
        <v>26598</v>
      </c>
      <c r="AN31" s="1">
        <v>5.7</v>
      </c>
      <c r="AO31" s="19">
        <v>27221</v>
      </c>
      <c r="AP31" s="1">
        <v>6</v>
      </c>
      <c r="AQ31" s="19">
        <v>27732</v>
      </c>
      <c r="AR31" s="1">
        <v>6</v>
      </c>
      <c r="AS31" s="18">
        <v>28788</v>
      </c>
      <c r="AT31" s="1">
        <v>6.1</v>
      </c>
      <c r="AU31" s="114">
        <v>1056</v>
      </c>
      <c r="AV31" s="143">
        <v>3.8</v>
      </c>
      <c r="AW31" s="19">
        <v>92612</v>
      </c>
      <c r="AX31" s="1">
        <v>4.6</v>
      </c>
      <c r="AY31" s="19">
        <v>93410</v>
      </c>
      <c r="AZ31" s="1">
        <v>4.5</v>
      </c>
      <c r="BA31" s="19">
        <v>107887</v>
      </c>
      <c r="BB31" s="1">
        <v>5.1</v>
      </c>
      <c r="BC31" s="19">
        <v>117329</v>
      </c>
      <c r="BD31" s="111">
        <v>5</v>
      </c>
      <c r="BE31" s="53" t="s">
        <v>50</v>
      </c>
      <c r="BF31" s="22" t="s">
        <v>18</v>
      </c>
      <c r="BG31" s="42"/>
      <c r="BH31" s="53" t="s">
        <v>50</v>
      </c>
      <c r="BI31" s="22" t="s">
        <v>18</v>
      </c>
      <c r="BJ31" s="43" t="s">
        <v>64</v>
      </c>
      <c r="BK31" s="18">
        <v>135314</v>
      </c>
      <c r="BL31" s="1">
        <v>6.2</v>
      </c>
      <c r="BM31" s="114">
        <v>17985</v>
      </c>
      <c r="BN31" s="143">
        <v>15.3</v>
      </c>
      <c r="BO31" s="19">
        <v>143216</v>
      </c>
      <c r="BP31" s="1">
        <v>4.2</v>
      </c>
      <c r="BQ31" s="19">
        <v>139424</v>
      </c>
      <c r="BR31" s="1">
        <v>4</v>
      </c>
      <c r="BS31" s="19">
        <v>155649</v>
      </c>
      <c r="BT31" s="1">
        <v>4.4</v>
      </c>
      <c r="BU31" s="19">
        <v>177511</v>
      </c>
      <c r="BV31" s="1">
        <v>4.6</v>
      </c>
      <c r="BW31" s="18">
        <v>193866</v>
      </c>
      <c r="BX31" s="1">
        <v>5.5</v>
      </c>
      <c r="BY31" s="114">
        <v>16355</v>
      </c>
      <c r="BZ31" s="143">
        <v>9.2</v>
      </c>
      <c r="CA31" s="19">
        <v>4505288</v>
      </c>
      <c r="CB31" s="1">
        <v>4</v>
      </c>
      <c r="CC31" s="19">
        <v>4002655</v>
      </c>
      <c r="CD31" s="1">
        <v>3.6</v>
      </c>
      <c r="CE31" s="79" t="s">
        <v>50</v>
      </c>
      <c r="CF31" s="22" t="s">
        <v>18</v>
      </c>
      <c r="CG31" s="42"/>
      <c r="CH31" s="53" t="s">
        <v>50</v>
      </c>
      <c r="CI31" s="22" t="s">
        <v>18</v>
      </c>
      <c r="CJ31" s="43" t="s">
        <v>64</v>
      </c>
      <c r="CK31" s="19">
        <v>4357634</v>
      </c>
      <c r="CL31" s="1">
        <v>3.8</v>
      </c>
      <c r="CM31" s="19">
        <v>5417779</v>
      </c>
      <c r="CN31" s="1">
        <v>4.5</v>
      </c>
      <c r="CO31" s="18">
        <v>5025969</v>
      </c>
      <c r="CP31" s="1">
        <v>4.3</v>
      </c>
      <c r="CQ31" s="37">
        <v>-391810</v>
      </c>
      <c r="CR31" s="143">
        <v>-7.2</v>
      </c>
      <c r="CS31" s="19"/>
      <c r="CT31" s="101"/>
    </row>
    <row r="32" spans="1:98" ht="14.25" customHeight="1">
      <c r="A32" s="7"/>
      <c r="B32" s="6"/>
      <c r="C32" s="42"/>
      <c r="D32" s="53" t="s">
        <v>51</v>
      </c>
      <c r="E32" s="22" t="s">
        <v>19</v>
      </c>
      <c r="F32" s="43" t="s">
        <v>64</v>
      </c>
      <c r="G32" s="19">
        <v>43</v>
      </c>
      <c r="H32" s="1">
        <v>1.1</v>
      </c>
      <c r="I32" s="19">
        <v>39</v>
      </c>
      <c r="J32" s="1">
        <v>1.1</v>
      </c>
      <c r="K32" s="19">
        <v>41</v>
      </c>
      <c r="L32" s="1">
        <v>1.1</v>
      </c>
      <c r="M32" s="19">
        <v>38</v>
      </c>
      <c r="N32" s="1">
        <v>1.1</v>
      </c>
      <c r="O32" s="18">
        <v>41</v>
      </c>
      <c r="P32" s="1">
        <v>1.2</v>
      </c>
      <c r="Q32" s="114">
        <v>3</v>
      </c>
      <c r="R32" s="131">
        <v>7.9</v>
      </c>
      <c r="S32" s="19">
        <v>1204</v>
      </c>
      <c r="T32" s="1">
        <v>0.9</v>
      </c>
      <c r="U32" s="19">
        <v>1252</v>
      </c>
      <c r="V32" s="1">
        <v>1</v>
      </c>
      <c r="W32" s="19">
        <v>1202</v>
      </c>
      <c r="X32" s="1">
        <v>1</v>
      </c>
      <c r="Y32" s="19">
        <v>1190</v>
      </c>
      <c r="Z32" s="1">
        <v>0.9</v>
      </c>
      <c r="AA32" s="18">
        <v>1366</v>
      </c>
      <c r="AB32" s="1">
        <v>1.1</v>
      </c>
      <c r="AC32" s="114">
        <v>176</v>
      </c>
      <c r="AD32" s="138">
        <v>14.8</v>
      </c>
      <c r="AE32" s="53" t="s">
        <v>51</v>
      </c>
      <c r="AF32" s="22" t="s">
        <v>19</v>
      </c>
      <c r="AG32" s="42"/>
      <c r="AH32" s="53" t="s">
        <v>51</v>
      </c>
      <c r="AI32" s="22" t="s">
        <v>19</v>
      </c>
      <c r="AJ32" s="21" t="s">
        <v>64</v>
      </c>
      <c r="AK32" s="73">
        <v>3426</v>
      </c>
      <c r="AL32" s="1">
        <v>0.7</v>
      </c>
      <c r="AM32" s="19">
        <v>3624</v>
      </c>
      <c r="AN32" s="1">
        <v>0.8</v>
      </c>
      <c r="AO32" s="19">
        <v>3408</v>
      </c>
      <c r="AP32" s="1">
        <v>0.8</v>
      </c>
      <c r="AQ32" s="19">
        <v>3431</v>
      </c>
      <c r="AR32" s="1">
        <v>0.7</v>
      </c>
      <c r="AS32" s="18">
        <v>4419</v>
      </c>
      <c r="AT32" s="1">
        <v>0.9</v>
      </c>
      <c r="AU32" s="114">
        <v>988</v>
      </c>
      <c r="AV32" s="143">
        <v>28.8</v>
      </c>
      <c r="AW32" s="19">
        <v>7197</v>
      </c>
      <c r="AX32" s="1">
        <v>0.4</v>
      </c>
      <c r="AY32" s="19">
        <v>6746</v>
      </c>
      <c r="AZ32" s="1">
        <v>0.3</v>
      </c>
      <c r="BA32" s="19">
        <v>7032</v>
      </c>
      <c r="BB32" s="1">
        <v>0.3</v>
      </c>
      <c r="BC32" s="19">
        <v>7809</v>
      </c>
      <c r="BD32" s="111">
        <v>0.3</v>
      </c>
      <c r="BE32" s="53" t="s">
        <v>51</v>
      </c>
      <c r="BF32" s="22" t="s">
        <v>19</v>
      </c>
      <c r="BG32" s="42"/>
      <c r="BH32" s="53" t="s">
        <v>51</v>
      </c>
      <c r="BI32" s="22" t="s">
        <v>19</v>
      </c>
      <c r="BJ32" s="43" t="s">
        <v>64</v>
      </c>
      <c r="BK32" s="18">
        <v>8952</v>
      </c>
      <c r="BL32" s="1">
        <v>0.4</v>
      </c>
      <c r="BM32" s="114">
        <v>1143</v>
      </c>
      <c r="BN32" s="143">
        <v>14.6</v>
      </c>
      <c r="BO32" s="19">
        <v>14908</v>
      </c>
      <c r="BP32" s="1">
        <v>0.4</v>
      </c>
      <c r="BQ32" s="19">
        <v>15715</v>
      </c>
      <c r="BR32" s="1">
        <v>0.4</v>
      </c>
      <c r="BS32" s="19">
        <v>16034</v>
      </c>
      <c r="BT32" s="1">
        <v>0.4</v>
      </c>
      <c r="BU32" s="19">
        <v>18127</v>
      </c>
      <c r="BV32" s="1">
        <v>0.5</v>
      </c>
      <c r="BW32" s="18">
        <v>20567</v>
      </c>
      <c r="BX32" s="1">
        <v>0.6</v>
      </c>
      <c r="BY32" s="114">
        <v>2440</v>
      </c>
      <c r="BZ32" s="143">
        <v>13.5</v>
      </c>
      <c r="CA32" s="19">
        <v>718582</v>
      </c>
      <c r="CB32" s="1">
        <v>0.6</v>
      </c>
      <c r="CC32" s="19">
        <v>826974</v>
      </c>
      <c r="CD32" s="1">
        <v>0.7</v>
      </c>
      <c r="CE32" s="79" t="s">
        <v>51</v>
      </c>
      <c r="CF32" s="22" t="s">
        <v>19</v>
      </c>
      <c r="CG32" s="42"/>
      <c r="CH32" s="53" t="s">
        <v>51</v>
      </c>
      <c r="CI32" s="22" t="s">
        <v>19</v>
      </c>
      <c r="CJ32" s="43" t="s">
        <v>64</v>
      </c>
      <c r="CK32" s="19">
        <v>844338</v>
      </c>
      <c r="CL32" s="1">
        <v>0.7</v>
      </c>
      <c r="CM32" s="19">
        <v>954800</v>
      </c>
      <c r="CN32" s="1">
        <v>0.8</v>
      </c>
      <c r="CO32" s="18">
        <v>1085913</v>
      </c>
      <c r="CP32" s="1">
        <v>0.9</v>
      </c>
      <c r="CQ32" s="37">
        <v>131113</v>
      </c>
      <c r="CR32" s="143">
        <v>13.7</v>
      </c>
      <c r="CS32" s="19"/>
      <c r="CT32" s="101"/>
    </row>
    <row r="33" spans="1:98" ht="14.25" customHeight="1">
      <c r="A33" s="7"/>
      <c r="B33" s="12"/>
      <c r="C33" s="42"/>
      <c r="D33" s="53" t="s">
        <v>52</v>
      </c>
      <c r="E33" s="22" t="s">
        <v>20</v>
      </c>
      <c r="F33" s="43" t="s">
        <v>62</v>
      </c>
      <c r="G33" s="19">
        <v>140</v>
      </c>
      <c r="H33" s="1">
        <v>3.6</v>
      </c>
      <c r="I33" s="19">
        <v>127</v>
      </c>
      <c r="J33" s="1">
        <v>3.5</v>
      </c>
      <c r="K33" s="19">
        <v>142</v>
      </c>
      <c r="L33" s="1">
        <v>3.9</v>
      </c>
      <c r="M33" s="19">
        <v>124</v>
      </c>
      <c r="N33" s="1">
        <v>3.6</v>
      </c>
      <c r="O33" s="18">
        <v>119</v>
      </c>
      <c r="P33" s="1">
        <v>3.4</v>
      </c>
      <c r="Q33" s="114">
        <v>-5</v>
      </c>
      <c r="R33" s="131">
        <v>-4</v>
      </c>
      <c r="S33" s="19">
        <v>1700</v>
      </c>
      <c r="T33" s="1">
        <v>1.3</v>
      </c>
      <c r="U33" s="19">
        <v>1570</v>
      </c>
      <c r="V33" s="1">
        <v>1.2</v>
      </c>
      <c r="W33" s="19">
        <v>1840</v>
      </c>
      <c r="X33" s="1">
        <v>1.5</v>
      </c>
      <c r="Y33" s="19">
        <v>1724</v>
      </c>
      <c r="Z33" s="1">
        <v>1.4</v>
      </c>
      <c r="AA33" s="18">
        <v>1736</v>
      </c>
      <c r="AB33" s="1">
        <v>1.3</v>
      </c>
      <c r="AC33" s="114">
        <v>12</v>
      </c>
      <c r="AD33" s="138">
        <v>0.7</v>
      </c>
      <c r="AE33" s="53" t="s">
        <v>52</v>
      </c>
      <c r="AF33" s="22" t="s">
        <v>20</v>
      </c>
      <c r="AG33" s="42"/>
      <c r="AH33" s="53" t="s">
        <v>52</v>
      </c>
      <c r="AI33" s="22" t="s">
        <v>20</v>
      </c>
      <c r="AJ33" s="21" t="s">
        <v>62</v>
      </c>
      <c r="AK33" s="73">
        <v>5711</v>
      </c>
      <c r="AL33" s="1">
        <v>1.2</v>
      </c>
      <c r="AM33" s="19">
        <v>5541</v>
      </c>
      <c r="AN33" s="1">
        <v>1.2</v>
      </c>
      <c r="AO33" s="19">
        <v>6187</v>
      </c>
      <c r="AP33" s="1">
        <v>1.4</v>
      </c>
      <c r="AQ33" s="19">
        <v>5771</v>
      </c>
      <c r="AR33" s="1">
        <v>1.2</v>
      </c>
      <c r="AS33" s="18">
        <v>6051</v>
      </c>
      <c r="AT33" s="1">
        <v>1.3</v>
      </c>
      <c r="AU33" s="114">
        <v>280</v>
      </c>
      <c r="AV33" s="143">
        <v>4.9</v>
      </c>
      <c r="AW33" s="19">
        <v>24334</v>
      </c>
      <c r="AX33" s="1">
        <v>1.2</v>
      </c>
      <c r="AY33" s="19">
        <v>24237</v>
      </c>
      <c r="AZ33" s="1">
        <v>1.2</v>
      </c>
      <c r="BA33" s="19">
        <v>26559</v>
      </c>
      <c r="BB33" s="1">
        <v>1.2</v>
      </c>
      <c r="BC33" s="19">
        <v>24616</v>
      </c>
      <c r="BD33" s="111">
        <v>1.1</v>
      </c>
      <c r="BE33" s="53" t="s">
        <v>52</v>
      </c>
      <c r="BF33" s="22" t="s">
        <v>20</v>
      </c>
      <c r="BG33" s="42"/>
      <c r="BH33" s="53" t="s">
        <v>52</v>
      </c>
      <c r="BI33" s="22" t="s">
        <v>20</v>
      </c>
      <c r="BJ33" s="43" t="s">
        <v>62</v>
      </c>
      <c r="BK33" s="18">
        <v>27405</v>
      </c>
      <c r="BL33" s="1">
        <v>1.3</v>
      </c>
      <c r="BM33" s="114">
        <v>2789</v>
      </c>
      <c r="BN33" s="143">
        <v>11.3</v>
      </c>
      <c r="BO33" s="19">
        <v>38077</v>
      </c>
      <c r="BP33" s="1">
        <v>1.1</v>
      </c>
      <c r="BQ33" s="19">
        <v>37804</v>
      </c>
      <c r="BR33" s="1">
        <v>1.1</v>
      </c>
      <c r="BS33" s="19">
        <v>39869</v>
      </c>
      <c r="BT33" s="1">
        <v>1.1</v>
      </c>
      <c r="BU33" s="19">
        <v>37686</v>
      </c>
      <c r="BV33" s="1">
        <v>1</v>
      </c>
      <c r="BW33" s="18">
        <v>42082</v>
      </c>
      <c r="BX33" s="1">
        <v>1.2</v>
      </c>
      <c r="BY33" s="114">
        <v>4396</v>
      </c>
      <c r="BZ33" s="143">
        <v>11.7</v>
      </c>
      <c r="CA33" s="19">
        <v>1199304</v>
      </c>
      <c r="CB33" s="1">
        <v>1.1</v>
      </c>
      <c r="CC33" s="19">
        <v>1221874</v>
      </c>
      <c r="CD33" s="1">
        <v>1.1</v>
      </c>
      <c r="CE33" s="79" t="s">
        <v>52</v>
      </c>
      <c r="CF33" s="22" t="s">
        <v>20</v>
      </c>
      <c r="CG33" s="42"/>
      <c r="CH33" s="53" t="s">
        <v>52</v>
      </c>
      <c r="CI33" s="22" t="s">
        <v>20</v>
      </c>
      <c r="CJ33" s="43" t="s">
        <v>62</v>
      </c>
      <c r="CK33" s="19">
        <v>1196623</v>
      </c>
      <c r="CL33" s="1">
        <v>1</v>
      </c>
      <c r="CM33" s="19">
        <v>1155024</v>
      </c>
      <c r="CN33" s="1">
        <v>1</v>
      </c>
      <c r="CO33" s="18">
        <v>1296469</v>
      </c>
      <c r="CP33" s="1">
        <v>1.1</v>
      </c>
      <c r="CQ33" s="37">
        <v>141445</v>
      </c>
      <c r="CR33" s="143">
        <v>12.2</v>
      </c>
      <c r="CS33" s="19"/>
      <c r="CT33" s="101"/>
    </row>
    <row r="34" spans="1:98" ht="14.25" customHeight="1">
      <c r="A34" s="6"/>
      <c r="B34" s="20"/>
      <c r="C34" s="42"/>
      <c r="D34" s="21"/>
      <c r="E34" s="22"/>
      <c r="F34" s="105"/>
      <c r="G34" s="54"/>
      <c r="H34" s="1"/>
      <c r="I34" s="54"/>
      <c r="J34" s="1"/>
      <c r="K34" s="54"/>
      <c r="L34" s="1"/>
      <c r="M34" s="54"/>
      <c r="N34" s="1"/>
      <c r="O34" s="55"/>
      <c r="P34" s="1"/>
      <c r="Q34" s="37"/>
      <c r="R34" s="131"/>
      <c r="S34" s="54"/>
      <c r="T34" s="1"/>
      <c r="U34" s="54"/>
      <c r="V34" s="1"/>
      <c r="W34" s="54"/>
      <c r="X34" s="1"/>
      <c r="Y34" s="54"/>
      <c r="Z34" s="1"/>
      <c r="AA34" s="55"/>
      <c r="AB34" s="1"/>
      <c r="AC34" s="37"/>
      <c r="AD34" s="138"/>
      <c r="AE34" s="21"/>
      <c r="AF34" s="22"/>
      <c r="AG34" s="42"/>
      <c r="AH34" s="21"/>
      <c r="AI34" s="22"/>
      <c r="AJ34" s="22"/>
      <c r="AK34" s="74"/>
      <c r="AL34" s="1"/>
      <c r="AM34" s="54"/>
      <c r="AN34" s="1"/>
      <c r="AO34" s="54"/>
      <c r="AP34" s="1"/>
      <c r="AQ34" s="54"/>
      <c r="AR34" s="1"/>
      <c r="AS34" s="55"/>
      <c r="AT34" s="1"/>
      <c r="AU34" s="37"/>
      <c r="AV34" s="143"/>
      <c r="AW34" s="54"/>
      <c r="AX34" s="1"/>
      <c r="AY34" s="54"/>
      <c r="AZ34" s="1"/>
      <c r="BA34" s="54"/>
      <c r="BB34" s="1"/>
      <c r="BC34" s="54"/>
      <c r="BD34" s="111"/>
      <c r="BE34" s="21"/>
      <c r="BF34" s="22"/>
      <c r="BG34" s="42"/>
      <c r="BH34" s="21"/>
      <c r="BI34" s="22"/>
      <c r="BJ34" s="105"/>
      <c r="BK34" s="55"/>
      <c r="BL34" s="1"/>
      <c r="BM34" s="37"/>
      <c r="BN34" s="143"/>
      <c r="BO34" s="54"/>
      <c r="BP34" s="1"/>
      <c r="BQ34" s="54"/>
      <c r="BR34" s="1"/>
      <c r="BS34" s="54"/>
      <c r="BT34" s="1"/>
      <c r="BU34" s="54"/>
      <c r="BV34" s="1"/>
      <c r="BW34" s="55"/>
      <c r="BX34" s="1"/>
      <c r="BY34" s="37"/>
      <c r="BZ34" s="143"/>
      <c r="CA34" s="54"/>
      <c r="CB34" s="1"/>
      <c r="CC34" s="54"/>
      <c r="CD34" s="1"/>
      <c r="CE34" s="23"/>
      <c r="CF34" s="22"/>
      <c r="CG34" s="42"/>
      <c r="CH34" s="21"/>
      <c r="CI34" s="22"/>
      <c r="CJ34" s="105"/>
      <c r="CK34" s="54"/>
      <c r="CL34" s="1"/>
      <c r="CM34" s="54"/>
      <c r="CN34" s="1"/>
      <c r="CO34" s="55"/>
      <c r="CP34" s="1"/>
      <c r="CQ34" s="37"/>
      <c r="CR34" s="143"/>
      <c r="CS34" s="54"/>
      <c r="CT34" s="1"/>
    </row>
    <row r="35" spans="1:98" ht="14.25" customHeight="1">
      <c r="A35" s="15"/>
      <c r="B35" s="16"/>
      <c r="C35" s="42"/>
      <c r="D35" s="21"/>
      <c r="E35" s="56" t="s">
        <v>55</v>
      </c>
      <c r="F35" s="25"/>
      <c r="G35" s="59">
        <v>3082</v>
      </c>
      <c r="H35" s="2">
        <v>79.1</v>
      </c>
      <c r="I35" s="59">
        <v>2820</v>
      </c>
      <c r="J35" s="2">
        <v>77.8</v>
      </c>
      <c r="K35" s="59">
        <v>2844</v>
      </c>
      <c r="L35" s="2">
        <v>78.3</v>
      </c>
      <c r="M35" s="59">
        <v>2646</v>
      </c>
      <c r="N35" s="2">
        <v>77.1</v>
      </c>
      <c r="O35" s="60">
        <v>2673</v>
      </c>
      <c r="P35" s="2">
        <v>77.3</v>
      </c>
      <c r="Q35" s="114">
        <v>27</v>
      </c>
      <c r="R35" s="132">
        <v>1</v>
      </c>
      <c r="S35" s="59">
        <v>35344</v>
      </c>
      <c r="T35" s="2">
        <v>27.3</v>
      </c>
      <c r="U35" s="59">
        <v>33280</v>
      </c>
      <c r="V35" s="2">
        <v>26.4</v>
      </c>
      <c r="W35" s="59">
        <v>32282</v>
      </c>
      <c r="X35" s="2">
        <v>26.1</v>
      </c>
      <c r="Y35" s="59">
        <v>31408</v>
      </c>
      <c r="Z35" s="2">
        <v>24.9</v>
      </c>
      <c r="AA35" s="60">
        <v>32086</v>
      </c>
      <c r="AB35" s="2">
        <v>24.9</v>
      </c>
      <c r="AC35" s="59">
        <v>678</v>
      </c>
      <c r="AD35" s="139">
        <v>2.2</v>
      </c>
      <c r="AE35" s="168" t="s">
        <v>55</v>
      </c>
      <c r="AF35" s="168"/>
      <c r="AG35" s="42"/>
      <c r="AH35" s="21"/>
      <c r="AI35" s="56" t="s">
        <v>55</v>
      </c>
      <c r="AJ35" s="26"/>
      <c r="AK35" s="75">
        <v>97624</v>
      </c>
      <c r="AL35" s="2">
        <v>20.8</v>
      </c>
      <c r="AM35" s="59">
        <v>94446</v>
      </c>
      <c r="AN35" s="2">
        <v>20.3</v>
      </c>
      <c r="AO35" s="59">
        <v>90725</v>
      </c>
      <c r="AP35" s="2">
        <v>20</v>
      </c>
      <c r="AQ35" s="59">
        <v>88078</v>
      </c>
      <c r="AR35" s="2">
        <v>19</v>
      </c>
      <c r="AS35" s="60">
        <v>91019</v>
      </c>
      <c r="AT35" s="2">
        <v>19.1</v>
      </c>
      <c r="AU35" s="59">
        <v>2941</v>
      </c>
      <c r="AV35" s="144">
        <v>3.3</v>
      </c>
      <c r="AW35" s="59">
        <v>250784</v>
      </c>
      <c r="AX35" s="2">
        <v>12.5</v>
      </c>
      <c r="AY35" s="59">
        <v>247816</v>
      </c>
      <c r="AZ35" s="2">
        <v>11.8</v>
      </c>
      <c r="BA35" s="59">
        <v>254688</v>
      </c>
      <c r="BB35" s="2">
        <v>11.9</v>
      </c>
      <c r="BC35" s="59">
        <v>258388</v>
      </c>
      <c r="BD35" s="102">
        <v>11.1</v>
      </c>
      <c r="BE35" s="167" t="s">
        <v>55</v>
      </c>
      <c r="BF35" s="168"/>
      <c r="BG35" s="42"/>
      <c r="BH35" s="21"/>
      <c r="BI35" s="56" t="s">
        <v>55</v>
      </c>
      <c r="BJ35" s="25"/>
      <c r="BK35" s="60">
        <v>302156</v>
      </c>
      <c r="BL35" s="2">
        <v>13.8</v>
      </c>
      <c r="BM35" s="59">
        <v>43768</v>
      </c>
      <c r="BN35" s="144">
        <v>16.9</v>
      </c>
      <c r="BO35" s="59">
        <v>492242</v>
      </c>
      <c r="BP35" s="2">
        <v>14.4</v>
      </c>
      <c r="BQ35" s="59">
        <v>480161</v>
      </c>
      <c r="BR35" s="2">
        <v>13.7</v>
      </c>
      <c r="BS35" s="59">
        <v>467327</v>
      </c>
      <c r="BT35" s="2">
        <v>13.1</v>
      </c>
      <c r="BU35" s="59">
        <v>482803</v>
      </c>
      <c r="BV35" s="2">
        <v>12.6</v>
      </c>
      <c r="BW35" s="60">
        <v>533227</v>
      </c>
      <c r="BX35" s="2">
        <v>15</v>
      </c>
      <c r="BY35" s="59">
        <v>50424</v>
      </c>
      <c r="BZ35" s="144">
        <v>10.4</v>
      </c>
      <c r="CA35" s="59">
        <v>22938255</v>
      </c>
      <c r="CB35" s="2">
        <v>20.5</v>
      </c>
      <c r="CC35" s="59">
        <v>22076436</v>
      </c>
      <c r="CD35" s="2">
        <v>19.6</v>
      </c>
      <c r="CE35" s="167" t="s">
        <v>55</v>
      </c>
      <c r="CF35" s="168"/>
      <c r="CG35" s="42"/>
      <c r="CH35" s="21"/>
      <c r="CI35" s="56" t="s">
        <v>55</v>
      </c>
      <c r="CJ35" s="25"/>
      <c r="CK35" s="59">
        <v>20208470</v>
      </c>
      <c r="CL35" s="2">
        <v>17.5</v>
      </c>
      <c r="CM35" s="59">
        <v>21332313</v>
      </c>
      <c r="CN35" s="2">
        <v>17.6</v>
      </c>
      <c r="CO35" s="60">
        <f>SUM(CO36:CO38)</f>
        <v>21971901</v>
      </c>
      <c r="CP35" s="2">
        <v>18.7</v>
      </c>
      <c r="CQ35" s="59">
        <v>639588</v>
      </c>
      <c r="CR35" s="144">
        <v>3</v>
      </c>
      <c r="CS35" s="59"/>
      <c r="CT35" s="148"/>
    </row>
    <row r="36" spans="1:98" s="42" customFormat="1" ht="14.25" customHeight="1">
      <c r="A36" s="15"/>
      <c r="B36" s="4"/>
      <c r="E36" s="57" t="s">
        <v>79</v>
      </c>
      <c r="F36" s="123"/>
      <c r="G36" s="19">
        <v>1634</v>
      </c>
      <c r="H36" s="1">
        <v>41.9</v>
      </c>
      <c r="I36" s="19">
        <v>1437</v>
      </c>
      <c r="J36" s="1">
        <v>39.6</v>
      </c>
      <c r="K36" s="19">
        <v>1582</v>
      </c>
      <c r="L36" s="1">
        <v>43.6</v>
      </c>
      <c r="M36" s="19">
        <v>1336</v>
      </c>
      <c r="N36" s="1">
        <v>38.9</v>
      </c>
      <c r="O36" s="18">
        <v>1314</v>
      </c>
      <c r="P36" s="1">
        <v>38</v>
      </c>
      <c r="Q36" s="114">
        <v>-22</v>
      </c>
      <c r="R36" s="131">
        <v>-1.6</v>
      </c>
      <c r="S36" s="19">
        <v>9873</v>
      </c>
      <c r="T36" s="1">
        <v>7.6</v>
      </c>
      <c r="U36" s="19">
        <v>8859</v>
      </c>
      <c r="V36" s="1">
        <v>7</v>
      </c>
      <c r="W36" s="19">
        <v>9746</v>
      </c>
      <c r="X36" s="1">
        <v>7.9</v>
      </c>
      <c r="Y36" s="19">
        <v>8257</v>
      </c>
      <c r="Z36" s="1">
        <v>6.6</v>
      </c>
      <c r="AA36" s="18">
        <v>8135</v>
      </c>
      <c r="AB36" s="1">
        <v>6.3</v>
      </c>
      <c r="AC36" s="114">
        <v>-122</v>
      </c>
      <c r="AD36" s="138">
        <v>-1.5</v>
      </c>
      <c r="AE36" s="170" t="s">
        <v>80</v>
      </c>
      <c r="AF36" s="170"/>
      <c r="AI36" s="57" t="s">
        <v>79</v>
      </c>
      <c r="AJ36" s="92"/>
      <c r="AK36" s="73">
        <v>24143</v>
      </c>
      <c r="AL36" s="1">
        <v>5.1</v>
      </c>
      <c r="AM36" s="19">
        <v>22393</v>
      </c>
      <c r="AN36" s="1">
        <v>4.8</v>
      </c>
      <c r="AO36" s="19">
        <v>24344</v>
      </c>
      <c r="AP36" s="1">
        <v>5.4</v>
      </c>
      <c r="AQ36" s="19">
        <v>20845</v>
      </c>
      <c r="AR36" s="1">
        <v>4.5</v>
      </c>
      <c r="AS36" s="18">
        <v>20497</v>
      </c>
      <c r="AT36" s="1">
        <v>4.3</v>
      </c>
      <c r="AU36" s="114">
        <v>-348</v>
      </c>
      <c r="AV36" s="143">
        <v>-1.7</v>
      </c>
      <c r="AW36" s="19">
        <v>49592</v>
      </c>
      <c r="AX36" s="1">
        <v>2.5</v>
      </c>
      <c r="AY36" s="19">
        <v>44420</v>
      </c>
      <c r="AZ36" s="1">
        <v>2.1</v>
      </c>
      <c r="BA36" s="19">
        <v>51682</v>
      </c>
      <c r="BB36" s="1">
        <v>2.4</v>
      </c>
      <c r="BC36" s="19">
        <v>45955</v>
      </c>
      <c r="BD36" s="111">
        <v>2</v>
      </c>
      <c r="BE36" s="169" t="s">
        <v>80</v>
      </c>
      <c r="BF36" s="170"/>
      <c r="BI36" s="57" t="s">
        <v>79</v>
      </c>
      <c r="BJ36" s="106"/>
      <c r="BK36" s="18">
        <v>50692</v>
      </c>
      <c r="BL36" s="1">
        <v>2.3</v>
      </c>
      <c r="BM36" s="114">
        <v>4737</v>
      </c>
      <c r="BN36" s="143">
        <v>10.3</v>
      </c>
      <c r="BO36" s="19">
        <v>103284</v>
      </c>
      <c r="BP36" s="1">
        <v>3</v>
      </c>
      <c r="BQ36" s="19">
        <v>93072</v>
      </c>
      <c r="BR36" s="1">
        <v>2.6</v>
      </c>
      <c r="BS36" s="19">
        <v>105606</v>
      </c>
      <c r="BT36" s="1">
        <v>3</v>
      </c>
      <c r="BU36" s="19">
        <v>97255</v>
      </c>
      <c r="BV36" s="1">
        <v>2.5</v>
      </c>
      <c r="BW36" s="18">
        <v>100185</v>
      </c>
      <c r="BX36" s="1">
        <v>2.8</v>
      </c>
      <c r="BY36" s="114">
        <v>2930</v>
      </c>
      <c r="BZ36" s="143">
        <v>3</v>
      </c>
      <c r="CA36" s="19">
        <v>5097285</v>
      </c>
      <c r="CB36" s="1">
        <v>4.5</v>
      </c>
      <c r="CC36" s="19">
        <v>4615056</v>
      </c>
      <c r="CD36" s="1">
        <v>4.1</v>
      </c>
      <c r="CE36" s="169" t="s">
        <v>80</v>
      </c>
      <c r="CF36" s="170"/>
      <c r="CI36" s="57" t="s">
        <v>79</v>
      </c>
      <c r="CJ36" s="106"/>
      <c r="CK36" s="19">
        <v>5114978</v>
      </c>
      <c r="CL36" s="1">
        <v>4.4</v>
      </c>
      <c r="CM36" s="19">
        <v>4872720</v>
      </c>
      <c r="CN36" s="1">
        <v>4</v>
      </c>
      <c r="CO36" s="18">
        <v>4702639</v>
      </c>
      <c r="CP36" s="1">
        <v>4</v>
      </c>
      <c r="CQ36" s="114">
        <v>-170081</v>
      </c>
      <c r="CR36" s="143">
        <v>-3.5</v>
      </c>
      <c r="CS36" s="19"/>
      <c r="CT36" s="101"/>
    </row>
    <row r="37" spans="1:98" ht="14.25" customHeight="1">
      <c r="A37" s="4"/>
      <c r="B37" s="4"/>
      <c r="C37" s="42"/>
      <c r="D37" s="42"/>
      <c r="E37" s="57" t="s">
        <v>81</v>
      </c>
      <c r="F37" s="124"/>
      <c r="G37" s="19">
        <v>922</v>
      </c>
      <c r="H37" s="1">
        <v>23.7</v>
      </c>
      <c r="I37" s="19">
        <v>881</v>
      </c>
      <c r="J37" s="1">
        <v>24.3</v>
      </c>
      <c r="K37" s="19">
        <v>788</v>
      </c>
      <c r="L37" s="1">
        <v>21.7</v>
      </c>
      <c r="M37" s="19">
        <v>821</v>
      </c>
      <c r="N37" s="1">
        <v>23.9</v>
      </c>
      <c r="O37" s="18">
        <v>874</v>
      </c>
      <c r="P37" s="1">
        <v>25.3</v>
      </c>
      <c r="Q37" s="114">
        <v>53</v>
      </c>
      <c r="R37" s="131">
        <v>6.5</v>
      </c>
      <c r="S37" s="19">
        <v>12531</v>
      </c>
      <c r="T37" s="1">
        <v>9.7</v>
      </c>
      <c r="U37" s="19">
        <v>12012</v>
      </c>
      <c r="V37" s="1">
        <v>9.5</v>
      </c>
      <c r="W37" s="19">
        <v>10850</v>
      </c>
      <c r="X37" s="1">
        <v>8.8</v>
      </c>
      <c r="Y37" s="19">
        <v>11119</v>
      </c>
      <c r="Z37" s="1">
        <v>8.8</v>
      </c>
      <c r="AA37" s="18">
        <v>11928</v>
      </c>
      <c r="AB37" s="1">
        <v>9.3</v>
      </c>
      <c r="AC37" s="114">
        <v>809</v>
      </c>
      <c r="AD37" s="138">
        <v>7.3</v>
      </c>
      <c r="AE37" s="170" t="s">
        <v>82</v>
      </c>
      <c r="AF37" s="170"/>
      <c r="AG37" s="42"/>
      <c r="AH37" s="42"/>
      <c r="AI37" s="57" t="s">
        <v>81</v>
      </c>
      <c r="AJ37" s="93"/>
      <c r="AK37" s="73">
        <v>36155</v>
      </c>
      <c r="AL37" s="1">
        <v>7.7</v>
      </c>
      <c r="AM37" s="19">
        <v>35202</v>
      </c>
      <c r="AN37" s="1">
        <v>7.6</v>
      </c>
      <c r="AO37" s="19">
        <v>31284</v>
      </c>
      <c r="AP37" s="1">
        <v>6.9</v>
      </c>
      <c r="AQ37" s="19">
        <v>32211</v>
      </c>
      <c r="AR37" s="1">
        <v>7</v>
      </c>
      <c r="AS37" s="18">
        <v>33721</v>
      </c>
      <c r="AT37" s="1">
        <v>7.1</v>
      </c>
      <c r="AU37" s="114">
        <v>1510</v>
      </c>
      <c r="AV37" s="143">
        <v>4.7</v>
      </c>
      <c r="AW37" s="19">
        <v>84582</v>
      </c>
      <c r="AX37" s="1">
        <v>4.2</v>
      </c>
      <c r="AY37" s="19">
        <v>84992</v>
      </c>
      <c r="AZ37" s="1">
        <v>4.1</v>
      </c>
      <c r="BA37" s="19">
        <v>78955</v>
      </c>
      <c r="BB37" s="1">
        <v>3.7</v>
      </c>
      <c r="BC37" s="19">
        <v>95092</v>
      </c>
      <c r="BD37" s="111">
        <v>4.1</v>
      </c>
      <c r="BE37" s="169" t="s">
        <v>82</v>
      </c>
      <c r="BF37" s="170"/>
      <c r="BG37" s="42"/>
      <c r="BH37" s="42"/>
      <c r="BI37" s="57" t="s">
        <v>81</v>
      </c>
      <c r="BJ37" s="107"/>
      <c r="BK37" s="18">
        <v>110099</v>
      </c>
      <c r="BL37" s="1">
        <v>5</v>
      </c>
      <c r="BM37" s="114">
        <v>15007</v>
      </c>
      <c r="BN37" s="143">
        <v>15.8</v>
      </c>
      <c r="BO37" s="19">
        <v>168006</v>
      </c>
      <c r="BP37" s="1">
        <v>4.9</v>
      </c>
      <c r="BQ37" s="19">
        <v>164716</v>
      </c>
      <c r="BR37" s="1">
        <v>4.7</v>
      </c>
      <c r="BS37" s="19">
        <v>151679</v>
      </c>
      <c r="BT37" s="1">
        <v>4.2</v>
      </c>
      <c r="BU37" s="19">
        <v>177108</v>
      </c>
      <c r="BV37" s="1">
        <v>4.6</v>
      </c>
      <c r="BW37" s="18">
        <v>199432</v>
      </c>
      <c r="BX37" s="1">
        <v>5.6</v>
      </c>
      <c r="BY37" s="114">
        <v>22324</v>
      </c>
      <c r="BZ37" s="143">
        <v>12.6</v>
      </c>
      <c r="CA37" s="19">
        <v>7922214</v>
      </c>
      <c r="CB37" s="1">
        <v>7.1</v>
      </c>
      <c r="CC37" s="19">
        <v>7570965</v>
      </c>
      <c r="CD37" s="1">
        <v>6.7</v>
      </c>
      <c r="CE37" s="169" t="s">
        <v>82</v>
      </c>
      <c r="CF37" s="170"/>
      <c r="CG37" s="42"/>
      <c r="CH37" s="42"/>
      <c r="CI37" s="57" t="s">
        <v>81</v>
      </c>
      <c r="CJ37" s="107"/>
      <c r="CK37" s="19">
        <v>6917635</v>
      </c>
      <c r="CL37" s="1">
        <v>6</v>
      </c>
      <c r="CM37" s="19">
        <v>7795109</v>
      </c>
      <c r="CN37" s="1">
        <v>6.4</v>
      </c>
      <c r="CO37" s="18">
        <v>8494663</v>
      </c>
      <c r="CP37" s="1">
        <v>7.2</v>
      </c>
      <c r="CQ37" s="114">
        <v>699554</v>
      </c>
      <c r="CR37" s="143">
        <v>9</v>
      </c>
      <c r="CS37" s="19"/>
      <c r="CT37" s="101"/>
    </row>
    <row r="38" spans="1:98" ht="14.25" customHeight="1">
      <c r="A38" s="4"/>
      <c r="B38" s="4"/>
      <c r="C38" s="42"/>
      <c r="D38" s="42"/>
      <c r="E38" s="57" t="s">
        <v>83</v>
      </c>
      <c r="F38" s="124"/>
      <c r="G38" s="19">
        <v>526</v>
      </c>
      <c r="H38" s="1">
        <v>13.5</v>
      </c>
      <c r="I38" s="19">
        <v>502</v>
      </c>
      <c r="J38" s="1">
        <v>13.8</v>
      </c>
      <c r="K38" s="19">
        <v>474</v>
      </c>
      <c r="L38" s="1">
        <v>13.1</v>
      </c>
      <c r="M38" s="19">
        <v>489</v>
      </c>
      <c r="N38" s="1">
        <v>14.2</v>
      </c>
      <c r="O38" s="18">
        <v>485</v>
      </c>
      <c r="P38" s="1">
        <v>14</v>
      </c>
      <c r="Q38" s="114">
        <v>-4</v>
      </c>
      <c r="R38" s="131">
        <v>-0.8</v>
      </c>
      <c r="S38" s="19">
        <v>12940</v>
      </c>
      <c r="T38" s="1">
        <v>10</v>
      </c>
      <c r="U38" s="19">
        <v>12409</v>
      </c>
      <c r="V38" s="1">
        <v>9.9</v>
      </c>
      <c r="W38" s="19">
        <v>11686</v>
      </c>
      <c r="X38" s="1">
        <v>9.4</v>
      </c>
      <c r="Y38" s="19">
        <v>12032</v>
      </c>
      <c r="Z38" s="1">
        <v>9.5</v>
      </c>
      <c r="AA38" s="18">
        <v>12023</v>
      </c>
      <c r="AB38" s="1">
        <v>9.3</v>
      </c>
      <c r="AC38" s="114">
        <v>-9</v>
      </c>
      <c r="AD38" s="138">
        <v>-0.1</v>
      </c>
      <c r="AE38" s="170" t="s">
        <v>84</v>
      </c>
      <c r="AF38" s="170"/>
      <c r="AG38" s="42"/>
      <c r="AH38" s="42"/>
      <c r="AI38" s="57" t="s">
        <v>83</v>
      </c>
      <c r="AJ38" s="93"/>
      <c r="AK38" s="73">
        <v>37326</v>
      </c>
      <c r="AL38" s="1">
        <v>7.9</v>
      </c>
      <c r="AM38" s="19">
        <v>36851</v>
      </c>
      <c r="AN38" s="1">
        <v>7.9</v>
      </c>
      <c r="AO38" s="19">
        <v>35097</v>
      </c>
      <c r="AP38" s="1">
        <v>7.8</v>
      </c>
      <c r="AQ38" s="19">
        <v>35023</v>
      </c>
      <c r="AR38" s="1">
        <v>7.6</v>
      </c>
      <c r="AS38" s="18">
        <v>36802</v>
      </c>
      <c r="AT38" s="1">
        <v>7.7</v>
      </c>
      <c r="AU38" s="114">
        <v>1779</v>
      </c>
      <c r="AV38" s="143">
        <v>5.1</v>
      </c>
      <c r="AW38" s="19">
        <v>116610</v>
      </c>
      <c r="AX38" s="1">
        <v>5.8</v>
      </c>
      <c r="AY38" s="19">
        <v>118404</v>
      </c>
      <c r="AZ38" s="1">
        <v>5.7</v>
      </c>
      <c r="BA38" s="19">
        <v>124051</v>
      </c>
      <c r="BB38" s="1">
        <v>5.8</v>
      </c>
      <c r="BC38" s="19">
        <v>117341</v>
      </c>
      <c r="BD38" s="111">
        <v>5</v>
      </c>
      <c r="BE38" s="169" t="s">
        <v>84</v>
      </c>
      <c r="BF38" s="170"/>
      <c r="BG38" s="42"/>
      <c r="BH38" s="42"/>
      <c r="BI38" s="57" t="s">
        <v>83</v>
      </c>
      <c r="BJ38" s="107"/>
      <c r="BK38" s="18">
        <v>141365</v>
      </c>
      <c r="BL38" s="1">
        <v>6.5</v>
      </c>
      <c r="BM38" s="114">
        <v>24024</v>
      </c>
      <c r="BN38" s="143">
        <v>20.5</v>
      </c>
      <c r="BO38" s="19">
        <v>220952</v>
      </c>
      <c r="BP38" s="1">
        <v>6.4</v>
      </c>
      <c r="BQ38" s="19">
        <v>222373</v>
      </c>
      <c r="BR38" s="1">
        <v>6.3</v>
      </c>
      <c r="BS38" s="19">
        <v>210043</v>
      </c>
      <c r="BT38" s="1">
        <v>5.9</v>
      </c>
      <c r="BU38" s="19">
        <v>208439</v>
      </c>
      <c r="BV38" s="1">
        <v>5.5</v>
      </c>
      <c r="BW38" s="18">
        <v>233609</v>
      </c>
      <c r="BX38" s="1">
        <v>6.6</v>
      </c>
      <c r="BY38" s="114">
        <v>25170</v>
      </c>
      <c r="BZ38" s="143">
        <v>12.1</v>
      </c>
      <c r="CA38" s="19">
        <v>9918756</v>
      </c>
      <c r="CB38" s="1">
        <v>8.9</v>
      </c>
      <c r="CC38" s="19">
        <v>9890415</v>
      </c>
      <c r="CD38" s="1">
        <v>8.8</v>
      </c>
      <c r="CE38" s="169" t="s">
        <v>84</v>
      </c>
      <c r="CF38" s="170"/>
      <c r="CG38" s="42"/>
      <c r="CH38" s="42"/>
      <c r="CI38" s="57" t="s">
        <v>83</v>
      </c>
      <c r="CJ38" s="107"/>
      <c r="CK38" s="19">
        <v>8175857</v>
      </c>
      <c r="CL38" s="1">
        <v>7.1</v>
      </c>
      <c r="CM38" s="19">
        <v>8664484</v>
      </c>
      <c r="CN38" s="1">
        <v>7.1</v>
      </c>
      <c r="CO38" s="18">
        <v>8774599</v>
      </c>
      <c r="CP38" s="1">
        <v>7.5</v>
      </c>
      <c r="CQ38" s="114">
        <v>110115</v>
      </c>
      <c r="CR38" s="143">
        <v>1.3</v>
      </c>
      <c r="CS38" s="19"/>
      <c r="CT38" s="101"/>
    </row>
    <row r="39" spans="1:98" ht="14.25" customHeight="1">
      <c r="A39" s="4"/>
      <c r="B39" s="4"/>
      <c r="C39" s="42"/>
      <c r="D39" s="4"/>
      <c r="E39" s="56" t="s">
        <v>54</v>
      </c>
      <c r="F39" s="25"/>
      <c r="G39" s="59">
        <v>752</v>
      </c>
      <c r="H39" s="2">
        <v>19.3</v>
      </c>
      <c r="I39" s="59">
        <v>748</v>
      </c>
      <c r="J39" s="2">
        <v>20.6</v>
      </c>
      <c r="K39" s="59">
        <v>732</v>
      </c>
      <c r="L39" s="2">
        <v>20.2</v>
      </c>
      <c r="M39" s="59">
        <v>731</v>
      </c>
      <c r="N39" s="2">
        <v>21.3</v>
      </c>
      <c r="O39" s="60">
        <v>723</v>
      </c>
      <c r="P39" s="2">
        <v>20.9</v>
      </c>
      <c r="Q39" s="114">
        <v>-8</v>
      </c>
      <c r="R39" s="132">
        <v>-1.1</v>
      </c>
      <c r="S39" s="59">
        <v>56664</v>
      </c>
      <c r="T39" s="2">
        <v>43.7</v>
      </c>
      <c r="U39" s="59">
        <v>58206</v>
      </c>
      <c r="V39" s="2">
        <v>46.2</v>
      </c>
      <c r="W39" s="59">
        <v>58013</v>
      </c>
      <c r="X39" s="2">
        <v>46.8</v>
      </c>
      <c r="Y39" s="59">
        <v>58971</v>
      </c>
      <c r="Z39" s="2">
        <v>46.8</v>
      </c>
      <c r="AA39" s="60">
        <v>58199</v>
      </c>
      <c r="AB39" s="2">
        <v>45.2</v>
      </c>
      <c r="AC39" s="59">
        <v>-772</v>
      </c>
      <c r="AD39" s="139">
        <v>-1.3</v>
      </c>
      <c r="AE39" s="168" t="s">
        <v>54</v>
      </c>
      <c r="AF39" s="168"/>
      <c r="AG39" s="42"/>
      <c r="AH39" s="21"/>
      <c r="AI39" s="56" t="s">
        <v>54</v>
      </c>
      <c r="AJ39" s="26"/>
      <c r="AK39" s="75">
        <v>190157</v>
      </c>
      <c r="AL39" s="2">
        <v>40.4</v>
      </c>
      <c r="AM39" s="59">
        <v>195543</v>
      </c>
      <c r="AN39" s="2">
        <v>42</v>
      </c>
      <c r="AO39" s="59">
        <v>199530</v>
      </c>
      <c r="AP39" s="2">
        <v>44.1</v>
      </c>
      <c r="AQ39" s="59">
        <v>202129</v>
      </c>
      <c r="AR39" s="2">
        <v>43.7</v>
      </c>
      <c r="AS39" s="60">
        <v>196200</v>
      </c>
      <c r="AT39" s="2">
        <v>41.3</v>
      </c>
      <c r="AU39" s="59">
        <v>-5929</v>
      </c>
      <c r="AV39" s="144">
        <v>-2.9</v>
      </c>
      <c r="AW39" s="59">
        <v>742208</v>
      </c>
      <c r="AX39" s="2">
        <v>37</v>
      </c>
      <c r="AY39" s="59">
        <v>1040729</v>
      </c>
      <c r="AZ39" s="2">
        <v>49.7</v>
      </c>
      <c r="BA39" s="59">
        <v>1156009</v>
      </c>
      <c r="BB39" s="2">
        <v>54.2</v>
      </c>
      <c r="BC39" s="59">
        <v>866800</v>
      </c>
      <c r="BD39" s="102">
        <v>37.2</v>
      </c>
      <c r="BE39" s="167" t="s">
        <v>54</v>
      </c>
      <c r="BF39" s="168"/>
      <c r="BG39" s="42"/>
      <c r="BH39" s="21"/>
      <c r="BI39" s="56" t="s">
        <v>54</v>
      </c>
      <c r="BJ39" s="25"/>
      <c r="BK39" s="60">
        <v>888398</v>
      </c>
      <c r="BL39" s="2">
        <v>40.6</v>
      </c>
      <c r="BM39" s="59">
        <v>21598</v>
      </c>
      <c r="BN39" s="144">
        <v>2.5</v>
      </c>
      <c r="BO39" s="59">
        <v>1307259</v>
      </c>
      <c r="BP39" s="2">
        <v>38.1</v>
      </c>
      <c r="BQ39" s="59">
        <v>1762712</v>
      </c>
      <c r="BR39" s="2">
        <v>50.2</v>
      </c>
      <c r="BS39" s="59">
        <v>1902587</v>
      </c>
      <c r="BT39" s="2">
        <v>53.3</v>
      </c>
      <c r="BU39" s="59">
        <v>1493050</v>
      </c>
      <c r="BV39" s="2">
        <v>39.1</v>
      </c>
      <c r="BW39" s="60">
        <v>1497610</v>
      </c>
      <c r="BX39" s="2">
        <v>42.2</v>
      </c>
      <c r="BY39" s="59">
        <v>4560</v>
      </c>
      <c r="BZ39" s="144">
        <v>0.3</v>
      </c>
      <c r="CA39" s="59">
        <v>45651252</v>
      </c>
      <c r="CB39" s="2">
        <v>40.7</v>
      </c>
      <c r="CC39" s="59">
        <v>50836653</v>
      </c>
      <c r="CD39" s="2">
        <v>45.2</v>
      </c>
      <c r="CE39" s="167" t="s">
        <v>54</v>
      </c>
      <c r="CF39" s="168"/>
      <c r="CG39" s="42"/>
      <c r="CH39" s="21"/>
      <c r="CI39" s="56" t="s">
        <v>54</v>
      </c>
      <c r="CJ39" s="25"/>
      <c r="CK39" s="59">
        <v>54383318</v>
      </c>
      <c r="CL39" s="2">
        <v>47</v>
      </c>
      <c r="CM39" s="59">
        <v>52019876</v>
      </c>
      <c r="CN39" s="2">
        <v>42.8</v>
      </c>
      <c r="CO39" s="60">
        <f>SUM(CO40:CO43)</f>
        <v>50746831</v>
      </c>
      <c r="CP39" s="2">
        <v>43.2</v>
      </c>
      <c r="CQ39" s="59">
        <v>-1273045</v>
      </c>
      <c r="CR39" s="144">
        <v>-2.4</v>
      </c>
      <c r="CS39" s="59"/>
      <c r="CT39" s="148"/>
    </row>
    <row r="40" spans="1:98" ht="14.25" customHeight="1">
      <c r="A40" s="4"/>
      <c r="B40" s="4"/>
      <c r="C40" s="42"/>
      <c r="D40" s="42"/>
      <c r="E40" s="57" t="s">
        <v>85</v>
      </c>
      <c r="F40" s="125"/>
      <c r="G40" s="19">
        <v>311</v>
      </c>
      <c r="H40" s="1">
        <v>8</v>
      </c>
      <c r="I40" s="19">
        <v>306</v>
      </c>
      <c r="J40" s="1">
        <v>8.4</v>
      </c>
      <c r="K40" s="19">
        <v>310</v>
      </c>
      <c r="L40" s="1">
        <v>8.5</v>
      </c>
      <c r="M40" s="19">
        <v>297</v>
      </c>
      <c r="N40" s="1">
        <v>8.7</v>
      </c>
      <c r="O40" s="18">
        <v>289</v>
      </c>
      <c r="P40" s="1">
        <v>8.4</v>
      </c>
      <c r="Q40" s="114">
        <v>-8</v>
      </c>
      <c r="R40" s="131">
        <v>-2.7</v>
      </c>
      <c r="S40" s="19">
        <v>12100</v>
      </c>
      <c r="T40" s="1">
        <v>9.3</v>
      </c>
      <c r="U40" s="19">
        <v>11909</v>
      </c>
      <c r="V40" s="1">
        <v>9.5</v>
      </c>
      <c r="W40" s="19">
        <v>12055</v>
      </c>
      <c r="X40" s="1">
        <v>9.7</v>
      </c>
      <c r="Y40" s="19">
        <v>11574</v>
      </c>
      <c r="Z40" s="1">
        <v>9.2</v>
      </c>
      <c r="AA40" s="18">
        <v>11262</v>
      </c>
      <c r="AB40" s="1">
        <v>8.8</v>
      </c>
      <c r="AC40" s="114">
        <v>-312</v>
      </c>
      <c r="AD40" s="138">
        <v>-2.7</v>
      </c>
      <c r="AE40" s="170" t="s">
        <v>86</v>
      </c>
      <c r="AF40" s="170"/>
      <c r="AG40" s="42"/>
      <c r="AH40" s="42"/>
      <c r="AI40" s="57" t="s">
        <v>85</v>
      </c>
      <c r="AJ40" s="117"/>
      <c r="AK40" s="73">
        <v>37909</v>
      </c>
      <c r="AL40" s="1">
        <v>8.1</v>
      </c>
      <c r="AM40" s="19">
        <v>36758</v>
      </c>
      <c r="AN40" s="1">
        <v>7.9</v>
      </c>
      <c r="AO40" s="19">
        <v>37191</v>
      </c>
      <c r="AP40" s="1">
        <v>8.2</v>
      </c>
      <c r="AQ40" s="19">
        <v>36174</v>
      </c>
      <c r="AR40" s="1">
        <v>7.8</v>
      </c>
      <c r="AS40" s="18">
        <v>35716</v>
      </c>
      <c r="AT40" s="1">
        <v>7.5</v>
      </c>
      <c r="AU40" s="114">
        <v>-458</v>
      </c>
      <c r="AV40" s="143">
        <v>-1.3</v>
      </c>
      <c r="AW40" s="19">
        <v>155427</v>
      </c>
      <c r="AX40" s="1">
        <v>7.8</v>
      </c>
      <c r="AY40" s="19">
        <v>157691</v>
      </c>
      <c r="AZ40" s="1">
        <v>7.5</v>
      </c>
      <c r="BA40" s="19">
        <v>151918</v>
      </c>
      <c r="BB40" s="1">
        <v>7.1</v>
      </c>
      <c r="BC40" s="19">
        <v>169528</v>
      </c>
      <c r="BD40" s="111">
        <v>7.3</v>
      </c>
      <c r="BE40" s="169" t="s">
        <v>86</v>
      </c>
      <c r="BF40" s="170"/>
      <c r="BG40" s="42"/>
      <c r="BH40" s="42"/>
      <c r="BI40" s="57" t="s">
        <v>85</v>
      </c>
      <c r="BJ40" s="118"/>
      <c r="BK40" s="18">
        <v>180588</v>
      </c>
      <c r="BL40" s="1">
        <v>8.3</v>
      </c>
      <c r="BM40" s="114">
        <v>11060</v>
      </c>
      <c r="BN40" s="143">
        <v>6.5</v>
      </c>
      <c r="BO40" s="19">
        <v>251516</v>
      </c>
      <c r="BP40" s="1">
        <v>7.3</v>
      </c>
      <c r="BQ40" s="19">
        <v>254100</v>
      </c>
      <c r="BR40" s="1">
        <v>7.2</v>
      </c>
      <c r="BS40" s="19">
        <v>257196</v>
      </c>
      <c r="BT40" s="1">
        <v>7.2</v>
      </c>
      <c r="BU40" s="19">
        <v>275592</v>
      </c>
      <c r="BV40" s="1">
        <v>7.2</v>
      </c>
      <c r="BW40" s="18">
        <v>291956</v>
      </c>
      <c r="BX40" s="1">
        <v>8.2</v>
      </c>
      <c r="BY40" s="114">
        <v>16364</v>
      </c>
      <c r="BZ40" s="143">
        <v>5.9</v>
      </c>
      <c r="CA40" s="19">
        <v>8598949</v>
      </c>
      <c r="CB40" s="1">
        <v>7.7</v>
      </c>
      <c r="CC40" s="19">
        <v>8504480</v>
      </c>
      <c r="CD40" s="1">
        <v>7.6</v>
      </c>
      <c r="CE40" s="169" t="s">
        <v>86</v>
      </c>
      <c r="CF40" s="170"/>
      <c r="CG40" s="42"/>
      <c r="CH40" s="42"/>
      <c r="CI40" s="57" t="s">
        <v>85</v>
      </c>
      <c r="CJ40" s="118"/>
      <c r="CK40" s="19">
        <v>9606086</v>
      </c>
      <c r="CL40" s="1">
        <v>8.3</v>
      </c>
      <c r="CM40" s="19">
        <v>9632052</v>
      </c>
      <c r="CN40" s="1">
        <v>7.9</v>
      </c>
      <c r="CO40" s="18">
        <v>10315694</v>
      </c>
      <c r="CP40" s="1">
        <v>8.8</v>
      </c>
      <c r="CQ40" s="114">
        <v>683642</v>
      </c>
      <c r="CR40" s="143">
        <v>7.1</v>
      </c>
      <c r="CS40" s="19"/>
      <c r="CT40" s="101"/>
    </row>
    <row r="41" spans="1:98" ht="14.25" customHeight="1">
      <c r="A41" s="4"/>
      <c r="B41" s="4"/>
      <c r="C41" s="42"/>
      <c r="D41" s="42"/>
      <c r="E41" s="57" t="s">
        <v>87</v>
      </c>
      <c r="F41" s="125"/>
      <c r="G41" s="19">
        <v>267</v>
      </c>
      <c r="H41" s="1">
        <v>6.9</v>
      </c>
      <c r="I41" s="19">
        <v>273</v>
      </c>
      <c r="J41" s="1">
        <v>7.5</v>
      </c>
      <c r="K41" s="19">
        <v>240</v>
      </c>
      <c r="L41" s="1">
        <v>6.6</v>
      </c>
      <c r="M41" s="19">
        <v>246</v>
      </c>
      <c r="N41" s="1">
        <v>7.2</v>
      </c>
      <c r="O41" s="18">
        <v>248</v>
      </c>
      <c r="P41" s="1">
        <v>7.2</v>
      </c>
      <c r="Q41" s="114">
        <v>2</v>
      </c>
      <c r="R41" s="131">
        <v>0.8</v>
      </c>
      <c r="S41" s="19">
        <v>18244</v>
      </c>
      <c r="T41" s="1">
        <v>14.1</v>
      </c>
      <c r="U41" s="19">
        <v>19077</v>
      </c>
      <c r="V41" s="1">
        <v>15.2</v>
      </c>
      <c r="W41" s="19">
        <v>16912</v>
      </c>
      <c r="X41" s="1">
        <v>13.7</v>
      </c>
      <c r="Y41" s="19">
        <v>17120</v>
      </c>
      <c r="Z41" s="1">
        <v>13.6</v>
      </c>
      <c r="AA41" s="18">
        <v>17203</v>
      </c>
      <c r="AB41" s="1">
        <v>13.4</v>
      </c>
      <c r="AC41" s="114">
        <v>83</v>
      </c>
      <c r="AD41" s="138">
        <v>0.5</v>
      </c>
      <c r="AE41" s="170" t="s">
        <v>88</v>
      </c>
      <c r="AF41" s="170"/>
      <c r="AG41" s="42"/>
      <c r="AH41" s="42"/>
      <c r="AI41" s="57" t="s">
        <v>87</v>
      </c>
      <c r="AJ41" s="117"/>
      <c r="AK41" s="73">
        <v>56834</v>
      </c>
      <c r="AL41" s="1">
        <v>12.1</v>
      </c>
      <c r="AM41" s="19">
        <v>60079</v>
      </c>
      <c r="AN41" s="1">
        <v>12.9</v>
      </c>
      <c r="AO41" s="19">
        <v>52283</v>
      </c>
      <c r="AP41" s="1">
        <v>11.6</v>
      </c>
      <c r="AQ41" s="19">
        <v>54267</v>
      </c>
      <c r="AR41" s="1">
        <v>11.7</v>
      </c>
      <c r="AS41" s="18">
        <v>53278</v>
      </c>
      <c r="AT41" s="1">
        <v>11.2</v>
      </c>
      <c r="AU41" s="114">
        <v>-989</v>
      </c>
      <c r="AV41" s="143">
        <v>-1.8</v>
      </c>
      <c r="AW41" s="19">
        <v>222336</v>
      </c>
      <c r="AX41" s="1">
        <v>11.1</v>
      </c>
      <c r="AY41" s="19">
        <v>254806</v>
      </c>
      <c r="AZ41" s="1">
        <v>12.2</v>
      </c>
      <c r="BA41" s="19">
        <v>219984</v>
      </c>
      <c r="BB41" s="1">
        <v>10.3</v>
      </c>
      <c r="BC41" s="19">
        <v>238206</v>
      </c>
      <c r="BD41" s="111">
        <v>10.2</v>
      </c>
      <c r="BE41" s="169" t="s">
        <v>88</v>
      </c>
      <c r="BF41" s="170"/>
      <c r="BG41" s="42"/>
      <c r="BH41" s="42"/>
      <c r="BI41" s="57" t="s">
        <v>87</v>
      </c>
      <c r="BJ41" s="118"/>
      <c r="BK41" s="18">
        <v>243586</v>
      </c>
      <c r="BL41" s="1">
        <v>11.1</v>
      </c>
      <c r="BM41" s="114">
        <v>5380</v>
      </c>
      <c r="BN41" s="143">
        <v>2.3</v>
      </c>
      <c r="BO41" s="19">
        <v>374544</v>
      </c>
      <c r="BP41" s="1">
        <v>10.9</v>
      </c>
      <c r="BQ41" s="19">
        <v>417592</v>
      </c>
      <c r="BR41" s="1">
        <v>11.9</v>
      </c>
      <c r="BS41" s="19">
        <v>360046</v>
      </c>
      <c r="BT41" s="1">
        <v>10.1</v>
      </c>
      <c r="BU41" s="19">
        <v>390622</v>
      </c>
      <c r="BV41" s="1">
        <v>10.2</v>
      </c>
      <c r="BW41" s="18">
        <v>387290</v>
      </c>
      <c r="BX41" s="1">
        <v>10.9</v>
      </c>
      <c r="BY41" s="114">
        <v>-3332</v>
      </c>
      <c r="BZ41" s="143">
        <v>-0.9</v>
      </c>
      <c r="CA41" s="19">
        <v>13406448</v>
      </c>
      <c r="CB41" s="1">
        <v>12</v>
      </c>
      <c r="CC41" s="19">
        <v>14315824</v>
      </c>
      <c r="CD41" s="1">
        <v>12.7</v>
      </c>
      <c r="CE41" s="169" t="s">
        <v>88</v>
      </c>
      <c r="CF41" s="170"/>
      <c r="CG41" s="42"/>
      <c r="CH41" s="42"/>
      <c r="CI41" s="57" t="s">
        <v>87</v>
      </c>
      <c r="CJ41" s="118"/>
      <c r="CK41" s="19">
        <v>12401948</v>
      </c>
      <c r="CL41" s="1">
        <v>10.7</v>
      </c>
      <c r="CM41" s="19">
        <v>13147585</v>
      </c>
      <c r="CN41" s="1">
        <v>10.8</v>
      </c>
      <c r="CO41" s="18">
        <v>12404292</v>
      </c>
      <c r="CP41" s="1">
        <v>10.6</v>
      </c>
      <c r="CQ41" s="114">
        <v>-743293</v>
      </c>
      <c r="CR41" s="143">
        <v>-5.7</v>
      </c>
      <c r="CS41" s="19"/>
      <c r="CT41" s="101"/>
    </row>
    <row r="42" spans="1:98" ht="14.25" customHeight="1">
      <c r="A42" s="4"/>
      <c r="B42" s="4"/>
      <c r="C42" s="42"/>
      <c r="D42" s="42"/>
      <c r="E42" s="57" t="s">
        <v>89</v>
      </c>
      <c r="F42" s="125"/>
      <c r="G42" s="19">
        <v>150</v>
      </c>
      <c r="H42" s="1">
        <v>3.8</v>
      </c>
      <c r="I42" s="19">
        <v>133</v>
      </c>
      <c r="J42" s="1">
        <v>3.7</v>
      </c>
      <c r="K42" s="19">
        <v>140</v>
      </c>
      <c r="L42" s="1">
        <v>3.9</v>
      </c>
      <c r="M42" s="19">
        <v>146</v>
      </c>
      <c r="N42" s="1">
        <v>4.3</v>
      </c>
      <c r="O42" s="18">
        <v>144</v>
      </c>
      <c r="P42" s="1">
        <v>4.2</v>
      </c>
      <c r="Q42" s="114">
        <v>-2</v>
      </c>
      <c r="R42" s="131">
        <v>-1.4</v>
      </c>
      <c r="S42" s="19">
        <v>20313</v>
      </c>
      <c r="T42" s="1">
        <v>15.7</v>
      </c>
      <c r="U42" s="19">
        <v>18143</v>
      </c>
      <c r="V42" s="1">
        <v>14.4</v>
      </c>
      <c r="W42" s="19">
        <v>18600</v>
      </c>
      <c r="X42" s="1">
        <v>15</v>
      </c>
      <c r="Y42" s="19">
        <v>19665</v>
      </c>
      <c r="Z42" s="1">
        <v>15.6</v>
      </c>
      <c r="AA42" s="18">
        <v>19361</v>
      </c>
      <c r="AB42" s="1">
        <v>15.1</v>
      </c>
      <c r="AC42" s="114">
        <v>-304</v>
      </c>
      <c r="AD42" s="138">
        <v>-1.5</v>
      </c>
      <c r="AE42" s="170" t="s">
        <v>90</v>
      </c>
      <c r="AF42" s="170"/>
      <c r="AG42" s="42"/>
      <c r="AH42" s="42"/>
      <c r="AI42" s="57" t="s">
        <v>89</v>
      </c>
      <c r="AJ42" s="117"/>
      <c r="AK42" s="73">
        <v>69445</v>
      </c>
      <c r="AL42" s="1">
        <v>14.8</v>
      </c>
      <c r="AM42" s="19">
        <v>60933</v>
      </c>
      <c r="AN42" s="1">
        <v>13.1</v>
      </c>
      <c r="AO42" s="19">
        <v>65542</v>
      </c>
      <c r="AP42" s="1">
        <v>14.5</v>
      </c>
      <c r="AQ42" s="19">
        <v>69728</v>
      </c>
      <c r="AR42" s="1">
        <v>15.1</v>
      </c>
      <c r="AS42" s="18">
        <v>67651</v>
      </c>
      <c r="AT42" s="1">
        <v>14.2</v>
      </c>
      <c r="AU42" s="114">
        <v>-2077</v>
      </c>
      <c r="AV42" s="143">
        <v>-3</v>
      </c>
      <c r="AW42" s="19">
        <v>268820</v>
      </c>
      <c r="AX42" s="1">
        <v>13.4</v>
      </c>
      <c r="AY42" s="19">
        <v>237997</v>
      </c>
      <c r="AZ42" s="1">
        <v>11.4</v>
      </c>
      <c r="BA42" s="19">
        <v>236031</v>
      </c>
      <c r="BB42" s="1">
        <v>11.1</v>
      </c>
      <c r="BC42" s="19">
        <v>244619</v>
      </c>
      <c r="BD42" s="111">
        <v>10.5</v>
      </c>
      <c r="BE42" s="169" t="s">
        <v>90</v>
      </c>
      <c r="BF42" s="170"/>
      <c r="BG42" s="42"/>
      <c r="BH42" s="42"/>
      <c r="BI42" s="57" t="s">
        <v>89</v>
      </c>
      <c r="BJ42" s="118"/>
      <c r="BK42" s="18">
        <v>259067</v>
      </c>
      <c r="BL42" s="1">
        <v>11.8</v>
      </c>
      <c r="BM42" s="114">
        <v>14448</v>
      </c>
      <c r="BN42" s="143">
        <v>5.9</v>
      </c>
      <c r="BO42" s="19">
        <v>490885</v>
      </c>
      <c r="BP42" s="1">
        <v>14.3</v>
      </c>
      <c r="BQ42" s="19">
        <v>451372</v>
      </c>
      <c r="BR42" s="1">
        <v>12.8</v>
      </c>
      <c r="BS42" s="19">
        <v>484494</v>
      </c>
      <c r="BT42" s="1">
        <v>13.6</v>
      </c>
      <c r="BU42" s="19">
        <v>497385</v>
      </c>
      <c r="BV42" s="1">
        <v>13</v>
      </c>
      <c r="BW42" s="18">
        <v>497215</v>
      </c>
      <c r="BX42" s="1">
        <v>14</v>
      </c>
      <c r="BY42" s="114">
        <v>-170</v>
      </c>
      <c r="BZ42" s="143">
        <v>0</v>
      </c>
      <c r="CA42" s="19">
        <v>18036681</v>
      </c>
      <c r="CB42" s="1">
        <v>16.1</v>
      </c>
      <c r="CC42" s="19">
        <v>16986345</v>
      </c>
      <c r="CD42" s="1">
        <v>15.1</v>
      </c>
      <c r="CE42" s="169" t="s">
        <v>90</v>
      </c>
      <c r="CF42" s="170"/>
      <c r="CG42" s="42"/>
      <c r="CH42" s="42"/>
      <c r="CI42" s="57" t="s">
        <v>89</v>
      </c>
      <c r="CJ42" s="118"/>
      <c r="CK42" s="19">
        <v>17749563</v>
      </c>
      <c r="CL42" s="1">
        <v>15.3</v>
      </c>
      <c r="CM42" s="19">
        <v>18467275</v>
      </c>
      <c r="CN42" s="1">
        <v>15.2</v>
      </c>
      <c r="CO42" s="18">
        <v>17450916</v>
      </c>
      <c r="CP42" s="1">
        <v>14.9</v>
      </c>
      <c r="CQ42" s="114">
        <v>-1016359</v>
      </c>
      <c r="CR42" s="143">
        <v>-5.5</v>
      </c>
      <c r="CS42" s="19"/>
      <c r="CT42" s="101"/>
    </row>
    <row r="43" spans="1:98" ht="14.25" customHeight="1">
      <c r="A43" s="4"/>
      <c r="B43" s="4"/>
      <c r="C43" s="42"/>
      <c r="D43" s="42"/>
      <c r="E43" s="57" t="s">
        <v>91</v>
      </c>
      <c r="F43" s="125"/>
      <c r="G43" s="19">
        <v>24</v>
      </c>
      <c r="H43" s="1">
        <v>0.6</v>
      </c>
      <c r="I43" s="19">
        <v>36</v>
      </c>
      <c r="J43" s="1">
        <v>1</v>
      </c>
      <c r="K43" s="19">
        <v>42</v>
      </c>
      <c r="L43" s="1">
        <v>1.2</v>
      </c>
      <c r="M43" s="19">
        <v>42</v>
      </c>
      <c r="N43" s="1">
        <v>1.2</v>
      </c>
      <c r="O43" s="18">
        <v>42</v>
      </c>
      <c r="P43" s="1">
        <v>1.2</v>
      </c>
      <c r="Q43" s="114">
        <v>0</v>
      </c>
      <c r="R43" s="131">
        <v>0</v>
      </c>
      <c r="S43" s="19">
        <v>6007</v>
      </c>
      <c r="T43" s="1">
        <v>4.6</v>
      </c>
      <c r="U43" s="19">
        <v>9077</v>
      </c>
      <c r="V43" s="1">
        <v>7.2</v>
      </c>
      <c r="W43" s="19">
        <v>10446</v>
      </c>
      <c r="X43" s="1">
        <v>8.4</v>
      </c>
      <c r="Y43" s="19">
        <v>10612</v>
      </c>
      <c r="Z43" s="1">
        <v>8.4</v>
      </c>
      <c r="AA43" s="18">
        <v>10373</v>
      </c>
      <c r="AB43" s="1">
        <v>8.1</v>
      </c>
      <c r="AC43" s="114">
        <v>-239</v>
      </c>
      <c r="AD43" s="138">
        <v>-2.3</v>
      </c>
      <c r="AE43" s="170" t="s">
        <v>92</v>
      </c>
      <c r="AF43" s="170"/>
      <c r="AG43" s="42"/>
      <c r="AH43" s="42"/>
      <c r="AI43" s="57" t="s">
        <v>91</v>
      </c>
      <c r="AJ43" s="117"/>
      <c r="AK43" s="73">
        <v>25969</v>
      </c>
      <c r="AL43" s="1">
        <v>5.5</v>
      </c>
      <c r="AM43" s="19">
        <v>37773</v>
      </c>
      <c r="AN43" s="1">
        <v>8.1</v>
      </c>
      <c r="AO43" s="19">
        <v>44514</v>
      </c>
      <c r="AP43" s="1">
        <v>9.8</v>
      </c>
      <c r="AQ43" s="19">
        <v>41960</v>
      </c>
      <c r="AR43" s="1">
        <v>9.1</v>
      </c>
      <c r="AS43" s="18">
        <v>39555</v>
      </c>
      <c r="AT43" s="1">
        <v>8.3</v>
      </c>
      <c r="AU43" s="114">
        <v>-2405</v>
      </c>
      <c r="AV43" s="143">
        <v>-5.7</v>
      </c>
      <c r="AW43" s="19">
        <v>95625</v>
      </c>
      <c r="AX43" s="1">
        <v>4.8</v>
      </c>
      <c r="AY43" s="19">
        <v>390235</v>
      </c>
      <c r="AZ43" s="1">
        <v>18.6</v>
      </c>
      <c r="BA43" s="19">
        <v>548076</v>
      </c>
      <c r="BB43" s="1">
        <v>25.7</v>
      </c>
      <c r="BC43" s="19">
        <v>214447</v>
      </c>
      <c r="BD43" s="111">
        <v>9.2</v>
      </c>
      <c r="BE43" s="169" t="s">
        <v>92</v>
      </c>
      <c r="BF43" s="170"/>
      <c r="BG43" s="42"/>
      <c r="BH43" s="42"/>
      <c r="BI43" s="57" t="s">
        <v>91</v>
      </c>
      <c r="BJ43" s="118"/>
      <c r="BK43" s="18">
        <v>205156</v>
      </c>
      <c r="BL43" s="1">
        <v>9.4</v>
      </c>
      <c r="BM43" s="114">
        <v>-9291</v>
      </c>
      <c r="BN43" s="143">
        <v>-4.3</v>
      </c>
      <c r="BO43" s="19">
        <v>190313</v>
      </c>
      <c r="BP43" s="1">
        <v>5.5</v>
      </c>
      <c r="BQ43" s="19">
        <v>639648</v>
      </c>
      <c r="BR43" s="1">
        <v>18.2</v>
      </c>
      <c r="BS43" s="19">
        <v>800851</v>
      </c>
      <c r="BT43" s="1">
        <v>22.4</v>
      </c>
      <c r="BU43" s="19">
        <v>329451</v>
      </c>
      <c r="BV43" s="1">
        <v>8.6</v>
      </c>
      <c r="BW43" s="18">
        <v>321148</v>
      </c>
      <c r="BX43" s="1">
        <v>9</v>
      </c>
      <c r="BY43" s="114">
        <v>-8303</v>
      </c>
      <c r="BZ43" s="143">
        <v>-2.5</v>
      </c>
      <c r="CA43" s="19">
        <v>5609174</v>
      </c>
      <c r="CB43" s="1">
        <v>5</v>
      </c>
      <c r="CC43" s="19">
        <v>11030004</v>
      </c>
      <c r="CD43" s="1">
        <v>9.8</v>
      </c>
      <c r="CE43" s="169" t="s">
        <v>92</v>
      </c>
      <c r="CF43" s="170"/>
      <c r="CG43" s="42"/>
      <c r="CH43" s="42"/>
      <c r="CI43" s="57" t="s">
        <v>91</v>
      </c>
      <c r="CJ43" s="118"/>
      <c r="CK43" s="19">
        <v>14625721</v>
      </c>
      <c r="CL43" s="1">
        <v>12.6</v>
      </c>
      <c r="CM43" s="19">
        <v>10772964</v>
      </c>
      <c r="CN43" s="1">
        <v>8.9</v>
      </c>
      <c r="CO43" s="18">
        <v>10575929</v>
      </c>
      <c r="CP43" s="1">
        <v>9</v>
      </c>
      <c r="CQ43" s="114">
        <v>-197035</v>
      </c>
      <c r="CR43" s="143">
        <v>-1.8</v>
      </c>
      <c r="CS43" s="19"/>
      <c r="CT43" s="101"/>
    </row>
    <row r="44" spans="1:98" ht="14.25" customHeight="1">
      <c r="A44" s="4"/>
      <c r="B44" s="4"/>
      <c r="C44" s="42"/>
      <c r="D44" s="4"/>
      <c r="E44" s="56" t="s">
        <v>53</v>
      </c>
      <c r="F44" s="25"/>
      <c r="G44" s="59">
        <v>63</v>
      </c>
      <c r="H44" s="2">
        <v>1.6</v>
      </c>
      <c r="I44" s="59">
        <v>58</v>
      </c>
      <c r="J44" s="2">
        <v>1.6</v>
      </c>
      <c r="K44" s="59">
        <v>56</v>
      </c>
      <c r="L44" s="2">
        <v>1.5</v>
      </c>
      <c r="M44" s="59">
        <v>56</v>
      </c>
      <c r="N44" s="2">
        <v>1.6</v>
      </c>
      <c r="O44" s="60">
        <v>62</v>
      </c>
      <c r="P44" s="2">
        <v>1.8</v>
      </c>
      <c r="Q44" s="114">
        <v>6</v>
      </c>
      <c r="R44" s="132">
        <v>10.7</v>
      </c>
      <c r="S44" s="59">
        <v>37515</v>
      </c>
      <c r="T44" s="2">
        <v>29</v>
      </c>
      <c r="U44" s="59">
        <v>34381</v>
      </c>
      <c r="V44" s="2">
        <v>27.3</v>
      </c>
      <c r="W44" s="59">
        <v>33587</v>
      </c>
      <c r="X44" s="2">
        <v>27.1</v>
      </c>
      <c r="Y44" s="59">
        <v>35627</v>
      </c>
      <c r="Z44" s="2">
        <v>28.3</v>
      </c>
      <c r="AA44" s="60">
        <v>38347</v>
      </c>
      <c r="AB44" s="2">
        <v>29.8</v>
      </c>
      <c r="AC44" s="59">
        <v>2720</v>
      </c>
      <c r="AD44" s="139">
        <v>7.6</v>
      </c>
      <c r="AE44" s="168" t="s">
        <v>53</v>
      </c>
      <c r="AF44" s="168"/>
      <c r="AG44" s="42"/>
      <c r="AH44" s="21"/>
      <c r="AI44" s="56" t="s">
        <v>53</v>
      </c>
      <c r="AJ44" s="26"/>
      <c r="AK44" s="75">
        <v>182429</v>
      </c>
      <c r="AL44" s="2">
        <v>38.8</v>
      </c>
      <c r="AM44" s="59">
        <v>175596</v>
      </c>
      <c r="AN44" s="2">
        <v>37.7</v>
      </c>
      <c r="AO44" s="59">
        <v>162397</v>
      </c>
      <c r="AP44" s="2">
        <v>35.9</v>
      </c>
      <c r="AQ44" s="59">
        <v>172813</v>
      </c>
      <c r="AR44" s="2">
        <v>37.3</v>
      </c>
      <c r="AS44" s="60">
        <v>188107</v>
      </c>
      <c r="AT44" s="2">
        <v>39.6</v>
      </c>
      <c r="AU44" s="59">
        <v>15294</v>
      </c>
      <c r="AV44" s="144">
        <v>8.9</v>
      </c>
      <c r="AW44" s="59">
        <v>1011879</v>
      </c>
      <c r="AX44" s="2">
        <v>50.5</v>
      </c>
      <c r="AY44" s="59">
        <v>806813</v>
      </c>
      <c r="AZ44" s="2">
        <v>38.5</v>
      </c>
      <c r="BA44" s="59">
        <v>722765</v>
      </c>
      <c r="BB44" s="2">
        <v>33.9</v>
      </c>
      <c r="BC44" s="59">
        <v>1207560</v>
      </c>
      <c r="BD44" s="102">
        <v>51.8</v>
      </c>
      <c r="BE44" s="167" t="s">
        <v>53</v>
      </c>
      <c r="BF44" s="168"/>
      <c r="BG44" s="42"/>
      <c r="BH44" s="21"/>
      <c r="BI44" s="56" t="s">
        <v>53</v>
      </c>
      <c r="BJ44" s="25"/>
      <c r="BK44" s="60">
        <v>998004</v>
      </c>
      <c r="BL44" s="2">
        <v>45.6</v>
      </c>
      <c r="BM44" s="59">
        <v>-209556</v>
      </c>
      <c r="BN44" s="144">
        <v>-17.4</v>
      </c>
      <c r="BO44" s="59">
        <v>1630536</v>
      </c>
      <c r="BP44" s="2">
        <v>47.5</v>
      </c>
      <c r="BQ44" s="59">
        <v>1270718</v>
      </c>
      <c r="BR44" s="2">
        <v>36.2</v>
      </c>
      <c r="BS44" s="59">
        <v>1200324</v>
      </c>
      <c r="BT44" s="2">
        <v>33.6</v>
      </c>
      <c r="BU44" s="59">
        <v>1842557</v>
      </c>
      <c r="BV44" s="2">
        <v>48.3</v>
      </c>
      <c r="BW44" s="60">
        <v>1520780</v>
      </c>
      <c r="BX44" s="2">
        <v>42.8</v>
      </c>
      <c r="BY44" s="59">
        <v>-321777</v>
      </c>
      <c r="BZ44" s="144">
        <v>-17.5</v>
      </c>
      <c r="CA44" s="59">
        <v>43486436</v>
      </c>
      <c r="CB44" s="2">
        <v>38.8</v>
      </c>
      <c r="CC44" s="59">
        <v>39483645</v>
      </c>
      <c r="CD44" s="2">
        <v>35.1</v>
      </c>
      <c r="CE44" s="167" t="s">
        <v>53</v>
      </c>
      <c r="CF44" s="168"/>
      <c r="CG44" s="42"/>
      <c r="CH44" s="21"/>
      <c r="CI44" s="56" t="s">
        <v>53</v>
      </c>
      <c r="CJ44" s="25"/>
      <c r="CK44" s="59">
        <v>41171932</v>
      </c>
      <c r="CL44" s="2">
        <v>35.6</v>
      </c>
      <c r="CM44" s="59">
        <v>48087349</v>
      </c>
      <c r="CN44" s="2">
        <v>39.6</v>
      </c>
      <c r="CO44" s="60">
        <f>SUM(CO45:CO47)</f>
        <v>44781087</v>
      </c>
      <c r="CP44" s="2">
        <v>38.1</v>
      </c>
      <c r="CQ44" s="59">
        <v>-3306262</v>
      </c>
      <c r="CR44" s="144">
        <v>-6.9</v>
      </c>
      <c r="CS44" s="59"/>
      <c r="CT44" s="148"/>
    </row>
    <row r="45" spans="1:98" ht="14.25" customHeight="1">
      <c r="A45" s="4"/>
      <c r="B45" s="4"/>
      <c r="C45" s="42"/>
      <c r="D45" s="42"/>
      <c r="E45" s="57" t="s">
        <v>93</v>
      </c>
      <c r="F45" s="125"/>
      <c r="G45" s="19">
        <v>30</v>
      </c>
      <c r="H45" s="1">
        <v>0.8</v>
      </c>
      <c r="I45" s="19">
        <v>28</v>
      </c>
      <c r="J45" s="1">
        <v>0.8</v>
      </c>
      <c r="K45" s="19">
        <v>27</v>
      </c>
      <c r="L45" s="1">
        <v>0.7</v>
      </c>
      <c r="M45" s="19">
        <v>26</v>
      </c>
      <c r="N45" s="1">
        <v>0.8</v>
      </c>
      <c r="O45" s="18">
        <v>31</v>
      </c>
      <c r="P45" s="1">
        <v>0.9</v>
      </c>
      <c r="Q45" s="114">
        <v>5</v>
      </c>
      <c r="R45" s="131">
        <v>19.2</v>
      </c>
      <c r="S45" s="19">
        <v>11033</v>
      </c>
      <c r="T45" s="1">
        <v>8.5</v>
      </c>
      <c r="U45" s="19">
        <v>10305</v>
      </c>
      <c r="V45" s="1">
        <v>8.2</v>
      </c>
      <c r="W45" s="19">
        <v>10130</v>
      </c>
      <c r="X45" s="1">
        <v>8.2</v>
      </c>
      <c r="Y45" s="19">
        <v>10181</v>
      </c>
      <c r="Z45" s="1">
        <v>8.1</v>
      </c>
      <c r="AA45" s="18">
        <v>11698</v>
      </c>
      <c r="AB45" s="1">
        <v>9.1</v>
      </c>
      <c r="AC45" s="114">
        <v>1517</v>
      </c>
      <c r="AD45" s="138">
        <v>14.9</v>
      </c>
      <c r="AE45" s="170" t="s">
        <v>94</v>
      </c>
      <c r="AF45" s="170"/>
      <c r="AG45" s="42"/>
      <c r="AH45" s="42"/>
      <c r="AI45" s="57" t="s">
        <v>93</v>
      </c>
      <c r="AJ45" s="117"/>
      <c r="AK45" s="73">
        <v>48557</v>
      </c>
      <c r="AL45" s="1">
        <v>10.3</v>
      </c>
      <c r="AM45" s="19">
        <v>49038</v>
      </c>
      <c r="AN45" s="1">
        <v>10.5</v>
      </c>
      <c r="AO45" s="19">
        <v>44438</v>
      </c>
      <c r="AP45" s="1">
        <v>9.8</v>
      </c>
      <c r="AQ45" s="19">
        <v>48976</v>
      </c>
      <c r="AR45" s="1">
        <v>10.6</v>
      </c>
      <c r="AS45" s="18">
        <v>54880</v>
      </c>
      <c r="AT45" s="1">
        <v>11.5</v>
      </c>
      <c r="AU45" s="114">
        <v>5904</v>
      </c>
      <c r="AV45" s="143">
        <v>12.1</v>
      </c>
      <c r="AW45" s="19">
        <v>476109</v>
      </c>
      <c r="AX45" s="1">
        <v>23.7</v>
      </c>
      <c r="AY45" s="19">
        <v>293035</v>
      </c>
      <c r="AZ45" s="1">
        <v>14</v>
      </c>
      <c r="BA45" s="19">
        <v>236533</v>
      </c>
      <c r="BB45" s="1">
        <v>11.1</v>
      </c>
      <c r="BC45" s="19">
        <v>687021</v>
      </c>
      <c r="BD45" s="111">
        <v>29.5</v>
      </c>
      <c r="BE45" s="169" t="s">
        <v>94</v>
      </c>
      <c r="BF45" s="170"/>
      <c r="BG45" s="42"/>
      <c r="BH45" s="42"/>
      <c r="BI45" s="57" t="s">
        <v>93</v>
      </c>
      <c r="BJ45" s="118"/>
      <c r="BK45" s="18">
        <v>364796</v>
      </c>
      <c r="BL45" s="1">
        <v>16.7</v>
      </c>
      <c r="BM45" s="114">
        <v>-322225</v>
      </c>
      <c r="BN45" s="143">
        <v>-46.9</v>
      </c>
      <c r="BO45" s="19">
        <v>750966</v>
      </c>
      <c r="BP45" s="1">
        <v>21.9</v>
      </c>
      <c r="BQ45" s="19">
        <v>444859</v>
      </c>
      <c r="BR45" s="1">
        <v>12.7</v>
      </c>
      <c r="BS45" s="19">
        <v>391133</v>
      </c>
      <c r="BT45" s="1">
        <v>11</v>
      </c>
      <c r="BU45" s="19">
        <v>975758</v>
      </c>
      <c r="BV45" s="1">
        <v>25.6</v>
      </c>
      <c r="BW45" s="18">
        <v>562269</v>
      </c>
      <c r="BX45" s="1">
        <v>15.8</v>
      </c>
      <c r="BY45" s="114">
        <v>-413489</v>
      </c>
      <c r="BZ45" s="143">
        <v>-42.4</v>
      </c>
      <c r="CA45" s="19">
        <v>14668087</v>
      </c>
      <c r="CB45" s="1">
        <v>13.1</v>
      </c>
      <c r="CC45" s="19">
        <v>13085725</v>
      </c>
      <c r="CD45" s="1">
        <v>11.6</v>
      </c>
      <c r="CE45" s="169" t="s">
        <v>94</v>
      </c>
      <c r="CF45" s="170"/>
      <c r="CG45" s="42"/>
      <c r="CH45" s="42"/>
      <c r="CI45" s="57" t="s">
        <v>93</v>
      </c>
      <c r="CJ45" s="118"/>
      <c r="CK45" s="19">
        <v>13503421</v>
      </c>
      <c r="CL45" s="1">
        <v>11.7</v>
      </c>
      <c r="CM45" s="19">
        <v>17743496</v>
      </c>
      <c r="CN45" s="1">
        <v>14.6</v>
      </c>
      <c r="CO45" s="18">
        <v>16598048</v>
      </c>
      <c r="CP45" s="1">
        <v>14.1</v>
      </c>
      <c r="CQ45" s="114">
        <v>-1145448</v>
      </c>
      <c r="CR45" s="143">
        <v>-6.5</v>
      </c>
      <c r="CS45" s="19"/>
      <c r="CT45" s="101"/>
    </row>
    <row r="46" spans="1:98" ht="14.25" customHeight="1">
      <c r="A46" s="15"/>
      <c r="B46" s="4"/>
      <c r="C46" s="42"/>
      <c r="D46" s="42"/>
      <c r="E46" s="57" t="s">
        <v>95</v>
      </c>
      <c r="F46" s="125"/>
      <c r="G46" s="19">
        <v>28</v>
      </c>
      <c r="H46" s="1">
        <v>0.7</v>
      </c>
      <c r="I46" s="19">
        <v>24</v>
      </c>
      <c r="J46" s="1">
        <v>0.7</v>
      </c>
      <c r="K46" s="19">
        <v>24</v>
      </c>
      <c r="L46" s="1">
        <v>0.7</v>
      </c>
      <c r="M46" s="19">
        <v>23</v>
      </c>
      <c r="N46" s="1">
        <v>0.7</v>
      </c>
      <c r="O46" s="18">
        <v>22</v>
      </c>
      <c r="P46" s="1">
        <v>0.6</v>
      </c>
      <c r="Q46" s="114">
        <v>-1</v>
      </c>
      <c r="R46" s="131">
        <v>-4.3</v>
      </c>
      <c r="S46" s="19">
        <v>20117</v>
      </c>
      <c r="T46" s="1">
        <v>15.5</v>
      </c>
      <c r="U46" s="19">
        <v>16801</v>
      </c>
      <c r="V46" s="1">
        <v>13.3</v>
      </c>
      <c r="W46" s="19">
        <v>17420</v>
      </c>
      <c r="X46" s="1">
        <v>14.1</v>
      </c>
      <c r="Y46" s="19">
        <v>17263</v>
      </c>
      <c r="Z46" s="1">
        <v>13.7</v>
      </c>
      <c r="AA46" s="18">
        <v>15581</v>
      </c>
      <c r="AB46" s="1">
        <v>12.1</v>
      </c>
      <c r="AC46" s="114">
        <v>-1682</v>
      </c>
      <c r="AD46" s="138">
        <v>-9.7</v>
      </c>
      <c r="AE46" s="170" t="s">
        <v>96</v>
      </c>
      <c r="AF46" s="170"/>
      <c r="AG46" s="42"/>
      <c r="AH46" s="42"/>
      <c r="AI46" s="57" t="s">
        <v>95</v>
      </c>
      <c r="AJ46" s="117"/>
      <c r="AK46" s="73">
        <v>99960</v>
      </c>
      <c r="AL46" s="1">
        <v>21.3</v>
      </c>
      <c r="AM46" s="19">
        <v>88282</v>
      </c>
      <c r="AN46" s="1">
        <v>19</v>
      </c>
      <c r="AO46" s="19">
        <v>84280</v>
      </c>
      <c r="AP46" s="1">
        <v>18.6</v>
      </c>
      <c r="AQ46" s="19">
        <v>81320</v>
      </c>
      <c r="AR46" s="1">
        <v>17.6</v>
      </c>
      <c r="AS46" s="18">
        <v>75557</v>
      </c>
      <c r="AT46" s="1">
        <v>15.9</v>
      </c>
      <c r="AU46" s="114">
        <v>-5763</v>
      </c>
      <c r="AV46" s="143">
        <v>-7.1</v>
      </c>
      <c r="AW46" s="19">
        <v>391974</v>
      </c>
      <c r="AX46" s="1">
        <v>19.6</v>
      </c>
      <c r="AY46" s="19">
        <v>371803</v>
      </c>
      <c r="AZ46" s="1">
        <v>17.7</v>
      </c>
      <c r="BA46" s="19">
        <v>335663</v>
      </c>
      <c r="BB46" s="1">
        <v>15.7</v>
      </c>
      <c r="BC46" s="19">
        <v>345750</v>
      </c>
      <c r="BD46" s="111">
        <v>14.8</v>
      </c>
      <c r="BE46" s="169" t="s">
        <v>96</v>
      </c>
      <c r="BF46" s="170"/>
      <c r="BG46" s="42"/>
      <c r="BH46" s="42"/>
      <c r="BI46" s="57" t="s">
        <v>95</v>
      </c>
      <c r="BJ46" s="118"/>
      <c r="BK46" s="18">
        <v>375127</v>
      </c>
      <c r="BL46" s="1">
        <v>17.1</v>
      </c>
      <c r="BM46" s="114">
        <v>29377</v>
      </c>
      <c r="BN46" s="143">
        <v>8.5</v>
      </c>
      <c r="BO46" s="19">
        <v>669885</v>
      </c>
      <c r="BP46" s="1">
        <v>19.5</v>
      </c>
      <c r="BQ46" s="19">
        <v>629842</v>
      </c>
      <c r="BR46" s="1">
        <v>17.9</v>
      </c>
      <c r="BS46" s="19">
        <v>579325</v>
      </c>
      <c r="BT46" s="1">
        <v>16.2</v>
      </c>
      <c r="BU46" s="19">
        <v>589703</v>
      </c>
      <c r="BV46" s="1">
        <v>15.4</v>
      </c>
      <c r="BW46" s="18">
        <v>585232</v>
      </c>
      <c r="BX46" s="1">
        <v>16.5</v>
      </c>
      <c r="BY46" s="114">
        <v>-4471</v>
      </c>
      <c r="BZ46" s="143">
        <v>-0.8</v>
      </c>
      <c r="CA46" s="19">
        <v>23000911</v>
      </c>
      <c r="CB46" s="1">
        <v>20.5</v>
      </c>
      <c r="CC46" s="19">
        <v>21749425</v>
      </c>
      <c r="CD46" s="1">
        <v>19.4</v>
      </c>
      <c r="CE46" s="169" t="s">
        <v>96</v>
      </c>
      <c r="CF46" s="170"/>
      <c r="CG46" s="42"/>
      <c r="CH46" s="42"/>
      <c r="CI46" s="57" t="s">
        <v>95</v>
      </c>
      <c r="CJ46" s="118"/>
      <c r="CK46" s="19">
        <v>20948873</v>
      </c>
      <c r="CL46" s="1">
        <v>18.1</v>
      </c>
      <c r="CM46" s="19">
        <v>21346790</v>
      </c>
      <c r="CN46" s="1">
        <v>17.6</v>
      </c>
      <c r="CO46" s="18">
        <v>18292669</v>
      </c>
      <c r="CP46" s="1">
        <v>15.6</v>
      </c>
      <c r="CQ46" s="114">
        <v>-3054121</v>
      </c>
      <c r="CR46" s="143">
        <v>-14.3</v>
      </c>
      <c r="CS46" s="19"/>
      <c r="CT46" s="101"/>
    </row>
    <row r="47" spans="1:98" ht="14.25" customHeight="1">
      <c r="A47" s="15"/>
      <c r="B47" s="4"/>
      <c r="C47" s="42"/>
      <c r="D47" s="42"/>
      <c r="E47" s="57" t="s">
        <v>21</v>
      </c>
      <c r="F47" s="125"/>
      <c r="G47" s="19">
        <v>5</v>
      </c>
      <c r="H47" s="1">
        <v>0.1</v>
      </c>
      <c r="I47" s="19">
        <v>6</v>
      </c>
      <c r="J47" s="1">
        <v>0.2</v>
      </c>
      <c r="K47" s="19">
        <v>5</v>
      </c>
      <c r="L47" s="1">
        <v>0.1</v>
      </c>
      <c r="M47" s="19">
        <v>7</v>
      </c>
      <c r="N47" s="1">
        <v>0.2</v>
      </c>
      <c r="O47" s="18">
        <v>9</v>
      </c>
      <c r="P47" s="1">
        <v>0.3</v>
      </c>
      <c r="Q47" s="114">
        <v>2</v>
      </c>
      <c r="R47" s="131">
        <v>28.6</v>
      </c>
      <c r="S47" s="19">
        <v>6365</v>
      </c>
      <c r="T47" s="1">
        <v>4.9</v>
      </c>
      <c r="U47" s="19">
        <v>7275</v>
      </c>
      <c r="V47" s="1">
        <v>5.8</v>
      </c>
      <c r="W47" s="19">
        <v>6037</v>
      </c>
      <c r="X47" s="1">
        <v>4.9</v>
      </c>
      <c r="Y47" s="19">
        <v>8183</v>
      </c>
      <c r="Z47" s="1">
        <v>6.5</v>
      </c>
      <c r="AA47" s="18">
        <v>11068</v>
      </c>
      <c r="AB47" s="1">
        <v>8.6</v>
      </c>
      <c r="AC47" s="114">
        <v>2885</v>
      </c>
      <c r="AD47" s="138">
        <v>35.3</v>
      </c>
      <c r="AE47" s="170" t="s">
        <v>21</v>
      </c>
      <c r="AF47" s="170"/>
      <c r="AG47" s="42"/>
      <c r="AH47" s="42"/>
      <c r="AI47" s="57" t="s">
        <v>21</v>
      </c>
      <c r="AJ47" s="117"/>
      <c r="AK47" s="73">
        <v>33912</v>
      </c>
      <c r="AL47" s="1">
        <v>7.2</v>
      </c>
      <c r="AM47" s="19">
        <v>38276</v>
      </c>
      <c r="AN47" s="1">
        <v>8.2</v>
      </c>
      <c r="AO47" s="19">
        <v>33679</v>
      </c>
      <c r="AP47" s="1">
        <v>7.4</v>
      </c>
      <c r="AQ47" s="19">
        <v>42518</v>
      </c>
      <c r="AR47" s="1">
        <v>9.2</v>
      </c>
      <c r="AS47" s="18">
        <v>57670</v>
      </c>
      <c r="AT47" s="1">
        <v>12.1</v>
      </c>
      <c r="AU47" s="114">
        <v>15152</v>
      </c>
      <c r="AV47" s="143">
        <v>35.6</v>
      </c>
      <c r="AW47" s="19">
        <v>143796</v>
      </c>
      <c r="AX47" s="1">
        <v>7.2</v>
      </c>
      <c r="AY47" s="19">
        <v>141975</v>
      </c>
      <c r="AZ47" s="1">
        <v>6.8</v>
      </c>
      <c r="BA47" s="19">
        <v>150569</v>
      </c>
      <c r="BB47" s="1">
        <v>7.1</v>
      </c>
      <c r="BC47" s="19">
        <v>174789</v>
      </c>
      <c r="BD47" s="111">
        <v>7.5</v>
      </c>
      <c r="BE47" s="169" t="s">
        <v>21</v>
      </c>
      <c r="BF47" s="170"/>
      <c r="BG47" s="42"/>
      <c r="BH47" s="42"/>
      <c r="BI47" s="57" t="s">
        <v>21</v>
      </c>
      <c r="BJ47" s="118"/>
      <c r="BK47" s="18">
        <v>258081</v>
      </c>
      <c r="BL47" s="1">
        <v>11.8</v>
      </c>
      <c r="BM47" s="114">
        <v>83292</v>
      </c>
      <c r="BN47" s="143">
        <v>47.7</v>
      </c>
      <c r="BO47" s="19">
        <v>209686</v>
      </c>
      <c r="BP47" s="1">
        <v>6.1</v>
      </c>
      <c r="BQ47" s="19">
        <v>196017</v>
      </c>
      <c r="BR47" s="1">
        <v>5.6</v>
      </c>
      <c r="BS47" s="19">
        <v>229865</v>
      </c>
      <c r="BT47" s="1">
        <v>6.4</v>
      </c>
      <c r="BU47" s="19">
        <v>277096</v>
      </c>
      <c r="BV47" s="1">
        <v>7.3</v>
      </c>
      <c r="BW47" s="18">
        <v>373278</v>
      </c>
      <c r="BX47" s="1">
        <v>10.5</v>
      </c>
      <c r="BY47" s="114">
        <v>96182</v>
      </c>
      <c r="BZ47" s="143">
        <v>34.7</v>
      </c>
      <c r="CA47" s="19">
        <v>5817438</v>
      </c>
      <c r="CB47" s="1">
        <v>5.2</v>
      </c>
      <c r="CC47" s="19">
        <v>4648495</v>
      </c>
      <c r="CD47" s="1">
        <v>4.1</v>
      </c>
      <c r="CE47" s="169" t="s">
        <v>21</v>
      </c>
      <c r="CF47" s="170"/>
      <c r="CG47" s="42"/>
      <c r="CH47" s="42"/>
      <c r="CI47" s="57" t="s">
        <v>21</v>
      </c>
      <c r="CJ47" s="118"/>
      <c r="CK47" s="19">
        <v>6719638</v>
      </c>
      <c r="CL47" s="1">
        <v>5.8</v>
      </c>
      <c r="CM47" s="19">
        <v>8997063</v>
      </c>
      <c r="CN47" s="1">
        <v>7.4</v>
      </c>
      <c r="CO47" s="18">
        <v>9890370</v>
      </c>
      <c r="CP47" s="1">
        <v>8.4</v>
      </c>
      <c r="CQ47" s="114">
        <v>893307</v>
      </c>
      <c r="CR47" s="143">
        <v>9.9</v>
      </c>
      <c r="CS47" s="19"/>
      <c r="CT47" s="101"/>
    </row>
    <row r="48" spans="1:98" ht="14.25" customHeight="1">
      <c r="A48" s="6"/>
      <c r="B48" s="20"/>
      <c r="C48" s="42"/>
      <c r="D48" s="42"/>
      <c r="E48" s="42"/>
      <c r="F48" s="126"/>
      <c r="G48" s="4"/>
      <c r="H48" s="4"/>
      <c r="I48" s="4"/>
      <c r="J48" s="4"/>
      <c r="K48" s="4"/>
      <c r="L48" s="4"/>
      <c r="M48" s="26"/>
      <c r="N48" s="4"/>
      <c r="O48" s="116"/>
      <c r="P48" s="4"/>
      <c r="Q48" s="34"/>
      <c r="R48" s="133"/>
      <c r="S48" s="4"/>
      <c r="T48" s="4"/>
      <c r="U48" s="4"/>
      <c r="V48" s="4"/>
      <c r="W48" s="4"/>
      <c r="X48" s="4"/>
      <c r="Y48" s="26"/>
      <c r="Z48" s="4"/>
      <c r="AA48" s="116"/>
      <c r="AB48" s="4"/>
      <c r="AC48" s="34"/>
      <c r="AD48" s="140"/>
      <c r="AE48" s="42"/>
      <c r="AF48" s="42"/>
      <c r="AG48" s="42"/>
      <c r="AH48" s="42"/>
      <c r="AI48" s="42"/>
      <c r="AJ48" s="7"/>
      <c r="AK48" s="4"/>
      <c r="AL48" s="4"/>
      <c r="AM48" s="4"/>
      <c r="AN48" s="4"/>
      <c r="AO48" s="4"/>
      <c r="AP48" s="4"/>
      <c r="AQ48" s="26"/>
      <c r="AR48" s="4"/>
      <c r="AS48" s="116"/>
      <c r="AT48" s="4"/>
      <c r="AU48" s="34"/>
      <c r="AV48" s="145"/>
      <c r="AW48" s="4"/>
      <c r="AX48" s="4"/>
      <c r="AY48" s="4"/>
      <c r="AZ48" s="4"/>
      <c r="BA48" s="4"/>
      <c r="BB48" s="4"/>
      <c r="BC48" s="26"/>
      <c r="BD48" s="15"/>
      <c r="BE48" s="42"/>
      <c r="BF48" s="42"/>
      <c r="BG48" s="42"/>
      <c r="BH48" s="42"/>
      <c r="BI48" s="42"/>
      <c r="BJ48" s="7"/>
      <c r="BK48" s="116"/>
      <c r="BL48" s="4"/>
      <c r="BM48" s="34"/>
      <c r="BN48" s="145"/>
      <c r="BO48" s="4"/>
      <c r="BP48" s="4"/>
      <c r="BQ48" s="4"/>
      <c r="BR48" s="4"/>
      <c r="BS48" s="4"/>
      <c r="BT48" s="4"/>
      <c r="BU48" s="26"/>
      <c r="BV48" s="4"/>
      <c r="BW48" s="116"/>
      <c r="BX48" s="4"/>
      <c r="BY48" s="34"/>
      <c r="BZ48" s="145"/>
      <c r="CA48" s="4"/>
      <c r="CB48" s="4"/>
      <c r="CC48" s="4"/>
      <c r="CD48" s="4"/>
      <c r="CE48" s="78"/>
      <c r="CF48" s="42"/>
      <c r="CG48" s="42"/>
      <c r="CH48" s="42"/>
      <c r="CI48" s="42"/>
      <c r="CJ48" s="7"/>
      <c r="CK48" s="4"/>
      <c r="CL48" s="4"/>
      <c r="CM48" s="26"/>
      <c r="CN48" s="4"/>
      <c r="CO48" s="116"/>
      <c r="CP48" s="4"/>
      <c r="CQ48" s="34"/>
      <c r="CR48" s="145"/>
      <c r="CS48" s="4"/>
      <c r="CT48" s="4"/>
    </row>
    <row r="49" spans="1:98" s="42" customFormat="1" ht="14.25" customHeight="1">
      <c r="A49" s="11"/>
      <c r="B49" s="27"/>
      <c r="C49" s="24" t="s">
        <v>22</v>
      </c>
      <c r="D49" s="24"/>
      <c r="E49" s="24"/>
      <c r="F49" s="11"/>
      <c r="G49" s="19">
        <v>466</v>
      </c>
      <c r="H49" s="1">
        <v>12</v>
      </c>
      <c r="I49" s="19">
        <v>421</v>
      </c>
      <c r="J49" s="1">
        <v>11.6</v>
      </c>
      <c r="K49" s="19">
        <v>425</v>
      </c>
      <c r="L49" s="1">
        <v>11.7</v>
      </c>
      <c r="M49" s="19">
        <v>405</v>
      </c>
      <c r="N49" s="1">
        <v>11.8</v>
      </c>
      <c r="O49" s="18">
        <v>397</v>
      </c>
      <c r="P49" s="1">
        <v>11.5</v>
      </c>
      <c r="Q49" s="114">
        <v>-8</v>
      </c>
      <c r="R49" s="131">
        <v>-2</v>
      </c>
      <c r="S49" s="19">
        <v>24615</v>
      </c>
      <c r="T49" s="1">
        <v>19</v>
      </c>
      <c r="U49" s="19">
        <v>24411</v>
      </c>
      <c r="V49" s="1">
        <v>19.4</v>
      </c>
      <c r="W49" s="19">
        <v>24424</v>
      </c>
      <c r="X49" s="1">
        <v>19.7</v>
      </c>
      <c r="Y49" s="19">
        <v>25155</v>
      </c>
      <c r="Z49" s="1">
        <v>20</v>
      </c>
      <c r="AA49" s="18">
        <v>25050</v>
      </c>
      <c r="AB49" s="1">
        <v>19.5</v>
      </c>
      <c r="AC49" s="114">
        <v>-105</v>
      </c>
      <c r="AD49" s="138">
        <v>-0.4</v>
      </c>
      <c r="AE49" s="6" t="s">
        <v>72</v>
      </c>
      <c r="AG49" s="24" t="s">
        <v>22</v>
      </c>
      <c r="AH49" s="24"/>
      <c r="AI49" s="24"/>
      <c r="AJ49" s="11"/>
      <c r="AK49" s="19">
        <v>97350</v>
      </c>
      <c r="AL49" s="1">
        <v>20.7</v>
      </c>
      <c r="AM49" s="19">
        <v>98606</v>
      </c>
      <c r="AN49" s="1">
        <v>21.2</v>
      </c>
      <c r="AO49" s="19">
        <v>98485</v>
      </c>
      <c r="AP49" s="1">
        <v>21.8</v>
      </c>
      <c r="AQ49" s="19">
        <v>103524</v>
      </c>
      <c r="AR49" s="1">
        <v>22.4</v>
      </c>
      <c r="AS49" s="18">
        <v>104031</v>
      </c>
      <c r="AT49" s="1">
        <v>21.9</v>
      </c>
      <c r="AU49" s="114">
        <v>507</v>
      </c>
      <c r="AV49" s="143">
        <v>0.5</v>
      </c>
      <c r="AW49" s="19">
        <v>360088</v>
      </c>
      <c r="AX49" s="1">
        <v>18</v>
      </c>
      <c r="AY49" s="19">
        <v>331775</v>
      </c>
      <c r="AZ49" s="1">
        <v>15.8</v>
      </c>
      <c r="BA49" s="19">
        <v>358430</v>
      </c>
      <c r="BB49" s="1">
        <v>16.8</v>
      </c>
      <c r="BC49" s="19">
        <v>401730</v>
      </c>
      <c r="BD49" s="111">
        <v>17.2</v>
      </c>
      <c r="BE49" s="6" t="s">
        <v>72</v>
      </c>
      <c r="BG49" s="24" t="s">
        <v>22</v>
      </c>
      <c r="BH49" s="24"/>
      <c r="BI49" s="24"/>
      <c r="BJ49" s="11"/>
      <c r="BK49" s="18">
        <v>457383</v>
      </c>
      <c r="BL49" s="1">
        <v>20.9</v>
      </c>
      <c r="BM49" s="114">
        <v>55653</v>
      </c>
      <c r="BN49" s="143">
        <v>13.9</v>
      </c>
      <c r="BO49" s="19">
        <v>582128</v>
      </c>
      <c r="BP49" s="1">
        <v>17</v>
      </c>
      <c r="BQ49" s="19">
        <v>541082</v>
      </c>
      <c r="BR49" s="1">
        <v>15.4</v>
      </c>
      <c r="BS49" s="19">
        <v>585783</v>
      </c>
      <c r="BT49" s="1">
        <v>16.4</v>
      </c>
      <c r="BU49" s="19">
        <v>642658</v>
      </c>
      <c r="BV49" s="1">
        <v>16.8</v>
      </c>
      <c r="BW49" s="18">
        <v>703212</v>
      </c>
      <c r="BX49" s="1">
        <v>19.8</v>
      </c>
      <c r="BY49" s="114">
        <v>60554</v>
      </c>
      <c r="BZ49" s="143">
        <v>9.4</v>
      </c>
      <c r="CA49" s="19">
        <v>19393137</v>
      </c>
      <c r="CB49" s="1">
        <v>17.3</v>
      </c>
      <c r="CC49" s="19">
        <v>18245630</v>
      </c>
      <c r="CD49" s="1">
        <v>16.2</v>
      </c>
      <c r="CE49" s="8" t="s">
        <v>72</v>
      </c>
      <c r="CG49" s="24" t="s">
        <v>22</v>
      </c>
      <c r="CH49" s="24"/>
      <c r="CI49" s="24"/>
      <c r="CJ49" s="11"/>
      <c r="CK49" s="19">
        <v>20030514</v>
      </c>
      <c r="CL49" s="1">
        <v>17.3</v>
      </c>
      <c r="CM49" s="19">
        <v>21934161</v>
      </c>
      <c r="CN49" s="1">
        <v>18.1</v>
      </c>
      <c r="CO49" s="18">
        <v>21650609</v>
      </c>
      <c r="CP49" s="1">
        <v>18.4</v>
      </c>
      <c r="CQ49" s="114">
        <v>-283552</v>
      </c>
      <c r="CR49" s="143">
        <v>-1.3</v>
      </c>
      <c r="CS49" s="19"/>
      <c r="CT49" s="101"/>
    </row>
    <row r="50" spans="1:98" ht="14.25" customHeight="1">
      <c r="A50" s="11"/>
      <c r="B50" s="24"/>
      <c r="C50" s="24" t="s">
        <v>23</v>
      </c>
      <c r="D50" s="24"/>
      <c r="E50" s="24"/>
      <c r="F50" s="11"/>
      <c r="G50" s="19">
        <v>1564</v>
      </c>
      <c r="H50" s="1">
        <v>40.1</v>
      </c>
      <c r="I50" s="19">
        <v>1458</v>
      </c>
      <c r="J50" s="1">
        <v>40.2</v>
      </c>
      <c r="K50" s="19">
        <v>1461</v>
      </c>
      <c r="L50" s="1">
        <v>40.2</v>
      </c>
      <c r="M50" s="19">
        <v>1379</v>
      </c>
      <c r="N50" s="1">
        <v>40.2</v>
      </c>
      <c r="O50" s="18">
        <v>1432</v>
      </c>
      <c r="P50" s="1">
        <v>41.4</v>
      </c>
      <c r="Q50" s="114">
        <v>53</v>
      </c>
      <c r="R50" s="131">
        <v>3.8</v>
      </c>
      <c r="S50" s="19">
        <v>50133</v>
      </c>
      <c r="T50" s="1">
        <v>38.7</v>
      </c>
      <c r="U50" s="19">
        <v>48464</v>
      </c>
      <c r="V50" s="1">
        <v>38.5</v>
      </c>
      <c r="W50" s="19">
        <v>47490</v>
      </c>
      <c r="X50" s="1">
        <v>38.3</v>
      </c>
      <c r="Y50" s="19">
        <v>48501</v>
      </c>
      <c r="Z50" s="1">
        <v>38.5</v>
      </c>
      <c r="AA50" s="18">
        <v>50749</v>
      </c>
      <c r="AB50" s="1">
        <v>39.5</v>
      </c>
      <c r="AC50" s="114">
        <v>2248</v>
      </c>
      <c r="AD50" s="138">
        <v>4.6</v>
      </c>
      <c r="AE50" s="6" t="s">
        <v>73</v>
      </c>
      <c r="AF50" s="61"/>
      <c r="AG50" s="24" t="s">
        <v>23</v>
      </c>
      <c r="AH50" s="24"/>
      <c r="AI50" s="24"/>
      <c r="AJ50" s="11"/>
      <c r="AK50" s="19">
        <v>195397</v>
      </c>
      <c r="AL50" s="1">
        <v>41.6</v>
      </c>
      <c r="AM50" s="19">
        <v>191380</v>
      </c>
      <c r="AN50" s="1">
        <v>41.1</v>
      </c>
      <c r="AO50" s="19">
        <v>186705</v>
      </c>
      <c r="AP50" s="1">
        <v>41.2</v>
      </c>
      <c r="AQ50" s="19">
        <v>188983</v>
      </c>
      <c r="AR50" s="1">
        <v>40.8</v>
      </c>
      <c r="AS50" s="18">
        <v>197477</v>
      </c>
      <c r="AT50" s="1">
        <v>41.5</v>
      </c>
      <c r="AU50" s="114">
        <v>8494</v>
      </c>
      <c r="AV50" s="143">
        <v>4.5</v>
      </c>
      <c r="AW50" s="19">
        <v>973328</v>
      </c>
      <c r="AX50" s="1">
        <v>48.5</v>
      </c>
      <c r="AY50" s="19">
        <v>1056219</v>
      </c>
      <c r="AZ50" s="1">
        <v>50.4</v>
      </c>
      <c r="BA50" s="19">
        <v>1083374</v>
      </c>
      <c r="BB50" s="1">
        <v>50.8</v>
      </c>
      <c r="BC50" s="19">
        <v>1232998</v>
      </c>
      <c r="BD50" s="111">
        <v>52.9</v>
      </c>
      <c r="BE50" s="6" t="s">
        <v>73</v>
      </c>
      <c r="BF50" s="61"/>
      <c r="BG50" s="24" t="s">
        <v>23</v>
      </c>
      <c r="BH50" s="24"/>
      <c r="BI50" s="24"/>
      <c r="BJ50" s="11"/>
      <c r="BK50" s="18">
        <v>961776</v>
      </c>
      <c r="BL50" s="1">
        <v>43.9</v>
      </c>
      <c r="BM50" s="114">
        <v>-271222</v>
      </c>
      <c r="BN50" s="143">
        <v>-22</v>
      </c>
      <c r="BO50" s="19">
        <v>1684192</v>
      </c>
      <c r="BP50" s="1">
        <v>49.1</v>
      </c>
      <c r="BQ50" s="19">
        <v>1793380</v>
      </c>
      <c r="BR50" s="1">
        <v>51</v>
      </c>
      <c r="BS50" s="19">
        <v>1824134</v>
      </c>
      <c r="BT50" s="1">
        <v>51.1</v>
      </c>
      <c r="BU50" s="19">
        <v>1977975</v>
      </c>
      <c r="BV50" s="1">
        <v>51.8</v>
      </c>
      <c r="BW50" s="18">
        <v>1601176</v>
      </c>
      <c r="BX50" s="1">
        <v>45.1</v>
      </c>
      <c r="BY50" s="114">
        <v>-376799</v>
      </c>
      <c r="BZ50" s="143">
        <v>-19</v>
      </c>
      <c r="CA50" s="19">
        <v>48878072</v>
      </c>
      <c r="CB50" s="1">
        <v>43.6</v>
      </c>
      <c r="CC50" s="19">
        <v>52209812</v>
      </c>
      <c r="CD50" s="1">
        <v>46.5</v>
      </c>
      <c r="CE50" s="8" t="s">
        <v>73</v>
      </c>
      <c r="CF50" s="61"/>
      <c r="CG50" s="24" t="s">
        <v>23</v>
      </c>
      <c r="CH50" s="24"/>
      <c r="CI50" s="24"/>
      <c r="CJ50" s="11"/>
      <c r="CK50" s="19">
        <v>53382879</v>
      </c>
      <c r="CL50" s="1">
        <v>46.1</v>
      </c>
      <c r="CM50" s="19">
        <v>54583417</v>
      </c>
      <c r="CN50" s="1">
        <v>44.9</v>
      </c>
      <c r="CO50" s="18">
        <v>52439507</v>
      </c>
      <c r="CP50" s="1">
        <v>44.6</v>
      </c>
      <c r="CQ50" s="114">
        <v>-2143910</v>
      </c>
      <c r="CR50" s="143">
        <v>-3.9</v>
      </c>
      <c r="CS50" s="19"/>
      <c r="CT50" s="101"/>
    </row>
    <row r="51" spans="1:98" ht="14.25" customHeight="1">
      <c r="A51" s="24"/>
      <c r="B51" s="24"/>
      <c r="C51" s="24" t="s">
        <v>24</v>
      </c>
      <c r="D51" s="24"/>
      <c r="E51" s="24"/>
      <c r="F51" s="11"/>
      <c r="G51" s="19">
        <v>470</v>
      </c>
      <c r="H51" s="1">
        <v>12.1</v>
      </c>
      <c r="I51" s="19">
        <v>444</v>
      </c>
      <c r="J51" s="1">
        <v>12.2</v>
      </c>
      <c r="K51" s="19">
        <v>451</v>
      </c>
      <c r="L51" s="1">
        <v>12.4</v>
      </c>
      <c r="M51" s="19">
        <v>438</v>
      </c>
      <c r="N51" s="1">
        <v>12.8</v>
      </c>
      <c r="O51" s="18">
        <v>420</v>
      </c>
      <c r="P51" s="1">
        <v>12.1</v>
      </c>
      <c r="Q51" s="114">
        <v>-18</v>
      </c>
      <c r="R51" s="131">
        <v>-4.1</v>
      </c>
      <c r="S51" s="19">
        <v>17227</v>
      </c>
      <c r="T51" s="1">
        <v>13.3</v>
      </c>
      <c r="U51" s="19">
        <v>17124</v>
      </c>
      <c r="V51" s="1">
        <v>13.6</v>
      </c>
      <c r="W51" s="19">
        <v>16891</v>
      </c>
      <c r="X51" s="1">
        <v>13.6</v>
      </c>
      <c r="Y51" s="19">
        <v>17539</v>
      </c>
      <c r="Z51" s="1">
        <v>13.9</v>
      </c>
      <c r="AA51" s="18">
        <v>17678</v>
      </c>
      <c r="AB51" s="1">
        <v>13.7</v>
      </c>
      <c r="AC51" s="114">
        <v>139</v>
      </c>
      <c r="AD51" s="138">
        <v>0.8</v>
      </c>
      <c r="AE51" s="6" t="s">
        <v>97</v>
      </c>
      <c r="AF51" s="61"/>
      <c r="AG51" s="24" t="s">
        <v>71</v>
      </c>
      <c r="AH51" s="24"/>
      <c r="AI51" s="24"/>
      <c r="AJ51" s="11"/>
      <c r="AK51" s="19">
        <v>63077</v>
      </c>
      <c r="AL51" s="1">
        <v>13.4</v>
      </c>
      <c r="AM51" s="19">
        <v>62037</v>
      </c>
      <c r="AN51" s="1">
        <v>13.3</v>
      </c>
      <c r="AO51" s="19">
        <v>61224</v>
      </c>
      <c r="AP51" s="1">
        <v>13.5</v>
      </c>
      <c r="AQ51" s="19">
        <v>64790</v>
      </c>
      <c r="AR51" s="1">
        <v>14</v>
      </c>
      <c r="AS51" s="18">
        <v>65670</v>
      </c>
      <c r="AT51" s="1">
        <v>13.8</v>
      </c>
      <c r="AU51" s="114">
        <v>880</v>
      </c>
      <c r="AV51" s="143">
        <v>1.4</v>
      </c>
      <c r="AW51" s="19">
        <v>206992</v>
      </c>
      <c r="AX51" s="1">
        <v>10.3</v>
      </c>
      <c r="AY51" s="19">
        <v>221438</v>
      </c>
      <c r="AZ51" s="1">
        <v>10.6</v>
      </c>
      <c r="BA51" s="19">
        <v>217262</v>
      </c>
      <c r="BB51" s="1">
        <v>10.2</v>
      </c>
      <c r="BC51" s="19">
        <v>216910</v>
      </c>
      <c r="BD51" s="111">
        <v>9.3</v>
      </c>
      <c r="BE51" s="6" t="s">
        <v>97</v>
      </c>
      <c r="BF51" s="61"/>
      <c r="BG51" s="24" t="s">
        <v>71</v>
      </c>
      <c r="BH51" s="24"/>
      <c r="BI51" s="24"/>
      <c r="BJ51" s="11"/>
      <c r="BK51" s="18">
        <v>232478</v>
      </c>
      <c r="BL51" s="1">
        <v>10.6</v>
      </c>
      <c r="BM51" s="114">
        <v>15568</v>
      </c>
      <c r="BN51" s="143">
        <v>7.2</v>
      </c>
      <c r="BO51" s="19">
        <v>399869</v>
      </c>
      <c r="BP51" s="1">
        <v>11.7</v>
      </c>
      <c r="BQ51" s="19">
        <v>399078</v>
      </c>
      <c r="BR51" s="1">
        <v>11.4</v>
      </c>
      <c r="BS51" s="19">
        <v>407566</v>
      </c>
      <c r="BT51" s="1">
        <v>11.4</v>
      </c>
      <c r="BU51" s="19">
        <v>409161</v>
      </c>
      <c r="BV51" s="1">
        <v>10.7</v>
      </c>
      <c r="BW51" s="18">
        <v>406230</v>
      </c>
      <c r="BX51" s="1">
        <v>11.4</v>
      </c>
      <c r="BY51" s="114">
        <v>-2931</v>
      </c>
      <c r="BZ51" s="143">
        <v>-0.7</v>
      </c>
      <c r="CA51" s="19">
        <v>16965322</v>
      </c>
      <c r="CB51" s="1">
        <v>15.1</v>
      </c>
      <c r="CC51" s="19">
        <v>15470457</v>
      </c>
      <c r="CD51" s="1">
        <v>13.8</v>
      </c>
      <c r="CE51" s="8" t="s">
        <v>97</v>
      </c>
      <c r="CF51" s="61"/>
      <c r="CG51" s="24" t="s">
        <v>71</v>
      </c>
      <c r="CH51" s="24"/>
      <c r="CI51" s="24"/>
      <c r="CJ51" s="11"/>
      <c r="CK51" s="19">
        <v>16892874</v>
      </c>
      <c r="CL51" s="1">
        <v>14.6</v>
      </c>
      <c r="CM51" s="19">
        <v>17187475</v>
      </c>
      <c r="CN51" s="1">
        <v>14.2</v>
      </c>
      <c r="CO51" s="18">
        <v>15508806</v>
      </c>
      <c r="CP51" s="1">
        <v>13.2</v>
      </c>
      <c r="CQ51" s="114">
        <v>-1678669</v>
      </c>
      <c r="CR51" s="143">
        <v>-9.8</v>
      </c>
      <c r="CS51" s="19"/>
      <c r="CT51" s="101"/>
    </row>
    <row r="52" spans="1:98" ht="14.25" customHeight="1">
      <c r="A52" s="24"/>
      <c r="B52" s="24"/>
      <c r="C52" s="24" t="s">
        <v>25</v>
      </c>
      <c r="D52" s="24"/>
      <c r="E52" s="24"/>
      <c r="F52" s="11"/>
      <c r="G52" s="19">
        <v>227</v>
      </c>
      <c r="H52" s="1">
        <v>5.8</v>
      </c>
      <c r="I52" s="19">
        <v>211</v>
      </c>
      <c r="J52" s="1">
        <v>5.8</v>
      </c>
      <c r="K52" s="19">
        <v>210</v>
      </c>
      <c r="L52" s="1">
        <v>5.8</v>
      </c>
      <c r="M52" s="19">
        <v>190</v>
      </c>
      <c r="N52" s="1">
        <v>5.5</v>
      </c>
      <c r="O52" s="18">
        <v>188</v>
      </c>
      <c r="P52" s="1">
        <v>5.4</v>
      </c>
      <c r="Q52" s="114">
        <v>-2</v>
      </c>
      <c r="R52" s="131">
        <v>-1.1</v>
      </c>
      <c r="S52" s="19">
        <v>7847</v>
      </c>
      <c r="T52" s="1">
        <v>6.1</v>
      </c>
      <c r="U52" s="19">
        <v>7460</v>
      </c>
      <c r="V52" s="1">
        <v>5.9</v>
      </c>
      <c r="W52" s="19">
        <v>7473</v>
      </c>
      <c r="X52" s="1">
        <v>6</v>
      </c>
      <c r="Y52" s="19">
        <v>7258</v>
      </c>
      <c r="Z52" s="1">
        <v>5.8</v>
      </c>
      <c r="AA52" s="18">
        <v>6834</v>
      </c>
      <c r="AB52" s="1">
        <v>5.3</v>
      </c>
      <c r="AC52" s="114">
        <v>-424</v>
      </c>
      <c r="AD52" s="138">
        <v>-5.8</v>
      </c>
      <c r="AE52" s="6" t="s">
        <v>98</v>
      </c>
      <c r="AF52" s="61"/>
      <c r="AG52" s="24" t="s">
        <v>25</v>
      </c>
      <c r="AH52" s="24"/>
      <c r="AI52" s="24"/>
      <c r="AJ52" s="11"/>
      <c r="AK52" s="19">
        <v>24102</v>
      </c>
      <c r="AL52" s="1">
        <v>5.1</v>
      </c>
      <c r="AM52" s="19">
        <v>23507</v>
      </c>
      <c r="AN52" s="1">
        <v>5</v>
      </c>
      <c r="AO52" s="19">
        <v>21527</v>
      </c>
      <c r="AP52" s="1">
        <v>4.8</v>
      </c>
      <c r="AQ52" s="19">
        <v>21188</v>
      </c>
      <c r="AR52" s="1">
        <v>4.6</v>
      </c>
      <c r="AS52" s="18">
        <v>21383</v>
      </c>
      <c r="AT52" s="1">
        <v>4.5</v>
      </c>
      <c r="AU52" s="114">
        <v>195</v>
      </c>
      <c r="AV52" s="143">
        <v>0.9</v>
      </c>
      <c r="AW52" s="19">
        <v>66339</v>
      </c>
      <c r="AX52" s="1">
        <v>3.3</v>
      </c>
      <c r="AY52" s="19">
        <v>74073</v>
      </c>
      <c r="AZ52" s="1">
        <v>3.5</v>
      </c>
      <c r="BA52" s="19">
        <v>58918</v>
      </c>
      <c r="BB52" s="1">
        <v>2.8</v>
      </c>
      <c r="BC52" s="19">
        <v>56556</v>
      </c>
      <c r="BD52" s="111">
        <v>2.4</v>
      </c>
      <c r="BE52" s="6" t="s">
        <v>98</v>
      </c>
      <c r="BF52" s="61"/>
      <c r="BG52" s="24" t="s">
        <v>25</v>
      </c>
      <c r="BH52" s="24"/>
      <c r="BI52" s="24"/>
      <c r="BJ52" s="11"/>
      <c r="BK52" s="18">
        <v>58564</v>
      </c>
      <c r="BL52" s="1">
        <v>2.7</v>
      </c>
      <c r="BM52" s="114">
        <v>2008</v>
      </c>
      <c r="BN52" s="143">
        <v>3.6</v>
      </c>
      <c r="BO52" s="19">
        <v>125323</v>
      </c>
      <c r="BP52" s="1">
        <v>3.7</v>
      </c>
      <c r="BQ52" s="19">
        <v>135198</v>
      </c>
      <c r="BR52" s="1">
        <v>3.8</v>
      </c>
      <c r="BS52" s="19">
        <v>105115</v>
      </c>
      <c r="BT52" s="1">
        <v>2.9</v>
      </c>
      <c r="BU52" s="19">
        <v>109707</v>
      </c>
      <c r="BV52" s="1">
        <v>2.9</v>
      </c>
      <c r="BW52" s="18">
        <v>104625</v>
      </c>
      <c r="BX52" s="1">
        <v>2.9</v>
      </c>
      <c r="BY52" s="114">
        <v>-5082</v>
      </c>
      <c r="BZ52" s="143">
        <v>-4.6</v>
      </c>
      <c r="CA52" s="19">
        <v>5201355</v>
      </c>
      <c r="CB52" s="1">
        <v>4.6</v>
      </c>
      <c r="CC52" s="19">
        <v>5385892</v>
      </c>
      <c r="CD52" s="1">
        <v>4.8</v>
      </c>
      <c r="CE52" s="8" t="s">
        <v>98</v>
      </c>
      <c r="CF52" s="61"/>
      <c r="CG52" s="24" t="s">
        <v>25</v>
      </c>
      <c r="CH52" s="24"/>
      <c r="CI52" s="24"/>
      <c r="CJ52" s="11"/>
      <c r="CK52" s="19">
        <v>4081584</v>
      </c>
      <c r="CL52" s="1">
        <v>3.5</v>
      </c>
      <c r="CM52" s="19">
        <v>4704733</v>
      </c>
      <c r="CN52" s="1">
        <v>3.9</v>
      </c>
      <c r="CO52" s="18">
        <v>4112532</v>
      </c>
      <c r="CP52" s="1">
        <v>3.5</v>
      </c>
      <c r="CQ52" s="114">
        <v>-592201</v>
      </c>
      <c r="CR52" s="143">
        <v>-12.6</v>
      </c>
      <c r="CS52" s="19"/>
      <c r="CT52" s="101"/>
    </row>
    <row r="53" spans="1:98" ht="14.25" customHeight="1">
      <c r="A53" s="24"/>
      <c r="B53" s="24"/>
      <c r="C53" s="24" t="s">
        <v>26</v>
      </c>
      <c r="D53" s="24"/>
      <c r="E53" s="24"/>
      <c r="F53" s="11"/>
      <c r="G53" s="19">
        <v>227</v>
      </c>
      <c r="H53" s="1">
        <v>5.8</v>
      </c>
      <c r="I53" s="19">
        <v>208</v>
      </c>
      <c r="J53" s="1">
        <v>5.7</v>
      </c>
      <c r="K53" s="19">
        <v>203</v>
      </c>
      <c r="L53" s="1">
        <v>5.6</v>
      </c>
      <c r="M53" s="19">
        <v>196</v>
      </c>
      <c r="N53" s="1">
        <v>5.7</v>
      </c>
      <c r="O53" s="18">
        <v>188</v>
      </c>
      <c r="P53" s="1">
        <v>5.4</v>
      </c>
      <c r="Q53" s="114">
        <v>-8</v>
      </c>
      <c r="R53" s="131">
        <v>-4.1</v>
      </c>
      <c r="S53" s="19">
        <v>7220</v>
      </c>
      <c r="T53" s="1">
        <v>5.6</v>
      </c>
      <c r="U53" s="19">
        <v>6736</v>
      </c>
      <c r="V53" s="1">
        <v>5.4</v>
      </c>
      <c r="W53" s="19">
        <v>6550</v>
      </c>
      <c r="X53" s="1">
        <v>5.3</v>
      </c>
      <c r="Y53" s="19">
        <v>6609</v>
      </c>
      <c r="Z53" s="1">
        <v>5.2</v>
      </c>
      <c r="AA53" s="18">
        <v>6867</v>
      </c>
      <c r="AB53" s="1">
        <v>5.3</v>
      </c>
      <c r="AC53" s="114">
        <v>258</v>
      </c>
      <c r="AD53" s="138">
        <v>3.9</v>
      </c>
      <c r="AE53" s="6" t="s">
        <v>99</v>
      </c>
      <c r="AF53" s="61"/>
      <c r="AG53" s="24" t="s">
        <v>26</v>
      </c>
      <c r="AH53" s="24"/>
      <c r="AI53" s="24"/>
      <c r="AJ53" s="11"/>
      <c r="AK53" s="19">
        <v>23770</v>
      </c>
      <c r="AL53" s="1">
        <v>5.1</v>
      </c>
      <c r="AM53" s="19">
        <v>24675</v>
      </c>
      <c r="AN53" s="1">
        <v>5.3</v>
      </c>
      <c r="AO53" s="19">
        <v>21297</v>
      </c>
      <c r="AP53" s="1">
        <v>4.7</v>
      </c>
      <c r="AQ53" s="19">
        <v>21184</v>
      </c>
      <c r="AR53" s="1">
        <v>4.6</v>
      </c>
      <c r="AS53" s="18">
        <v>22093</v>
      </c>
      <c r="AT53" s="1">
        <v>4.6</v>
      </c>
      <c r="AU53" s="114">
        <v>909</v>
      </c>
      <c r="AV53" s="143">
        <v>4.3</v>
      </c>
      <c r="AW53" s="19">
        <v>87559</v>
      </c>
      <c r="AX53" s="1">
        <v>4.4</v>
      </c>
      <c r="AY53" s="19">
        <v>98125</v>
      </c>
      <c r="AZ53" s="1">
        <v>4.7</v>
      </c>
      <c r="BA53" s="19">
        <v>98100</v>
      </c>
      <c r="BB53" s="1">
        <v>4.6</v>
      </c>
      <c r="BC53" s="19">
        <v>99792</v>
      </c>
      <c r="BD53" s="111">
        <v>4.3</v>
      </c>
      <c r="BE53" s="6" t="s">
        <v>99</v>
      </c>
      <c r="BF53" s="61"/>
      <c r="BG53" s="24" t="s">
        <v>26</v>
      </c>
      <c r="BH53" s="24"/>
      <c r="BI53" s="24"/>
      <c r="BJ53" s="11"/>
      <c r="BK53" s="18">
        <v>110737</v>
      </c>
      <c r="BL53" s="1">
        <v>5.1</v>
      </c>
      <c r="BM53" s="114">
        <v>10945</v>
      </c>
      <c r="BN53" s="143">
        <v>11</v>
      </c>
      <c r="BO53" s="19">
        <v>138635</v>
      </c>
      <c r="BP53" s="1">
        <v>4</v>
      </c>
      <c r="BQ53" s="19">
        <v>142378</v>
      </c>
      <c r="BR53" s="1">
        <v>4.1</v>
      </c>
      <c r="BS53" s="19">
        <v>140994</v>
      </c>
      <c r="BT53" s="1">
        <v>3.9</v>
      </c>
      <c r="BU53" s="19">
        <v>157647</v>
      </c>
      <c r="BV53" s="1">
        <v>4.1</v>
      </c>
      <c r="BW53" s="18">
        <v>168730</v>
      </c>
      <c r="BX53" s="1">
        <v>4.8</v>
      </c>
      <c r="BY53" s="114">
        <v>11083</v>
      </c>
      <c r="BZ53" s="143">
        <v>7</v>
      </c>
      <c r="CA53" s="19">
        <v>4645179</v>
      </c>
      <c r="CB53" s="1">
        <v>4.1</v>
      </c>
      <c r="CC53" s="19">
        <v>3985919</v>
      </c>
      <c r="CD53" s="1">
        <v>3.5</v>
      </c>
      <c r="CE53" s="8" t="s">
        <v>99</v>
      </c>
      <c r="CF53" s="61"/>
      <c r="CG53" s="24" t="s">
        <v>26</v>
      </c>
      <c r="CH53" s="24"/>
      <c r="CI53" s="24"/>
      <c r="CJ53" s="11"/>
      <c r="CK53" s="19">
        <v>4020252</v>
      </c>
      <c r="CL53" s="1">
        <v>3.5</v>
      </c>
      <c r="CM53" s="19">
        <v>5164684</v>
      </c>
      <c r="CN53" s="1">
        <v>4.3</v>
      </c>
      <c r="CO53" s="18">
        <v>5308078</v>
      </c>
      <c r="CP53" s="1">
        <v>4.5</v>
      </c>
      <c r="CQ53" s="114">
        <v>143394</v>
      </c>
      <c r="CR53" s="143">
        <v>2.8</v>
      </c>
      <c r="CS53" s="19"/>
      <c r="CT53" s="101"/>
    </row>
    <row r="54" spans="1:98" ht="14.25" customHeight="1">
      <c r="A54" s="24"/>
      <c r="B54" s="24"/>
      <c r="C54" s="24" t="s">
        <v>27</v>
      </c>
      <c r="D54" s="24"/>
      <c r="E54" s="24"/>
      <c r="F54" s="11"/>
      <c r="G54" s="19">
        <v>626</v>
      </c>
      <c r="H54" s="1">
        <v>16.1</v>
      </c>
      <c r="I54" s="19">
        <v>594</v>
      </c>
      <c r="J54" s="1">
        <v>16.4</v>
      </c>
      <c r="K54" s="19">
        <v>590</v>
      </c>
      <c r="L54" s="1">
        <v>16.2</v>
      </c>
      <c r="M54" s="19">
        <v>554</v>
      </c>
      <c r="N54" s="1">
        <v>16.1</v>
      </c>
      <c r="O54" s="18">
        <v>546</v>
      </c>
      <c r="P54" s="1">
        <v>15.8</v>
      </c>
      <c r="Q54" s="114">
        <v>-8</v>
      </c>
      <c r="R54" s="131">
        <v>-1.4</v>
      </c>
      <c r="S54" s="19">
        <v>15098</v>
      </c>
      <c r="T54" s="1">
        <v>11.7</v>
      </c>
      <c r="U54" s="19">
        <v>14621</v>
      </c>
      <c r="V54" s="1">
        <v>11.6</v>
      </c>
      <c r="W54" s="19">
        <v>14226</v>
      </c>
      <c r="X54" s="1">
        <v>11.5</v>
      </c>
      <c r="Y54" s="19">
        <v>14385</v>
      </c>
      <c r="Z54" s="1">
        <v>11.4</v>
      </c>
      <c r="AA54" s="18">
        <v>14577</v>
      </c>
      <c r="AB54" s="1">
        <v>11.3</v>
      </c>
      <c r="AC54" s="114">
        <v>192</v>
      </c>
      <c r="AD54" s="138">
        <v>1.3</v>
      </c>
      <c r="AE54" s="6" t="s">
        <v>100</v>
      </c>
      <c r="AF54" s="61"/>
      <c r="AG54" s="24" t="s">
        <v>27</v>
      </c>
      <c r="AH54" s="24"/>
      <c r="AI54" s="24"/>
      <c r="AJ54" s="11"/>
      <c r="AK54" s="19">
        <v>48048</v>
      </c>
      <c r="AL54" s="1">
        <v>10.2</v>
      </c>
      <c r="AM54" s="19">
        <v>47866</v>
      </c>
      <c r="AN54" s="1">
        <v>10.3</v>
      </c>
      <c r="AO54" s="19">
        <v>46616</v>
      </c>
      <c r="AP54" s="1">
        <v>10.3</v>
      </c>
      <c r="AQ54" s="19">
        <v>47254</v>
      </c>
      <c r="AR54" s="1">
        <v>10.2</v>
      </c>
      <c r="AS54" s="18">
        <v>47792</v>
      </c>
      <c r="AT54" s="1">
        <v>10.1</v>
      </c>
      <c r="AU54" s="114">
        <v>538</v>
      </c>
      <c r="AV54" s="143">
        <v>1.1</v>
      </c>
      <c r="AW54" s="19">
        <v>233453</v>
      </c>
      <c r="AX54" s="1">
        <v>11.6</v>
      </c>
      <c r="AY54" s="19">
        <v>238053</v>
      </c>
      <c r="AZ54" s="1">
        <v>11.4</v>
      </c>
      <c r="BA54" s="19">
        <v>243209</v>
      </c>
      <c r="BB54" s="1">
        <v>11.4</v>
      </c>
      <c r="BC54" s="19">
        <v>250394</v>
      </c>
      <c r="BD54" s="111">
        <v>10.7</v>
      </c>
      <c r="BE54" s="6" t="s">
        <v>100</v>
      </c>
      <c r="BF54" s="61"/>
      <c r="BG54" s="24" t="s">
        <v>27</v>
      </c>
      <c r="BH54" s="24"/>
      <c r="BI54" s="24"/>
      <c r="BJ54" s="11"/>
      <c r="BK54" s="18">
        <v>286053</v>
      </c>
      <c r="BL54" s="1">
        <v>13.1</v>
      </c>
      <c r="BM54" s="114">
        <v>35659</v>
      </c>
      <c r="BN54" s="143">
        <v>14.2</v>
      </c>
      <c r="BO54" s="19">
        <v>375821</v>
      </c>
      <c r="BP54" s="1">
        <v>11</v>
      </c>
      <c r="BQ54" s="19">
        <v>380841</v>
      </c>
      <c r="BR54" s="1">
        <v>10.8</v>
      </c>
      <c r="BS54" s="19">
        <v>387174</v>
      </c>
      <c r="BT54" s="1">
        <v>10.8</v>
      </c>
      <c r="BU54" s="19">
        <v>402359</v>
      </c>
      <c r="BV54" s="1">
        <v>10.5</v>
      </c>
      <c r="BW54" s="18">
        <v>432309</v>
      </c>
      <c r="BX54" s="1">
        <v>12.2</v>
      </c>
      <c r="BY54" s="114">
        <v>29950</v>
      </c>
      <c r="BZ54" s="143">
        <v>7.4</v>
      </c>
      <c r="CA54" s="19">
        <v>12605804</v>
      </c>
      <c r="CB54" s="1">
        <v>11.2</v>
      </c>
      <c r="CC54" s="19">
        <v>12843940</v>
      </c>
      <c r="CD54" s="1">
        <v>11.4</v>
      </c>
      <c r="CE54" s="8" t="s">
        <v>100</v>
      </c>
      <c r="CF54" s="61"/>
      <c r="CG54" s="24" t="s">
        <v>27</v>
      </c>
      <c r="CH54" s="24"/>
      <c r="CI54" s="24"/>
      <c r="CJ54" s="11"/>
      <c r="CK54" s="19">
        <v>13152836</v>
      </c>
      <c r="CL54" s="1">
        <v>11.4</v>
      </c>
      <c r="CM54" s="19">
        <v>13810677</v>
      </c>
      <c r="CN54" s="1">
        <v>11.4</v>
      </c>
      <c r="CO54" s="18">
        <v>13340293</v>
      </c>
      <c r="CP54" s="1">
        <v>11.4</v>
      </c>
      <c r="CQ54" s="114">
        <v>-470384</v>
      </c>
      <c r="CR54" s="143">
        <v>-3.4</v>
      </c>
      <c r="CS54" s="19"/>
      <c r="CT54" s="101"/>
    </row>
    <row r="55" spans="1:98" ht="14.25" customHeight="1">
      <c r="A55" s="11"/>
      <c r="B55" s="31"/>
      <c r="C55" s="24" t="s">
        <v>28</v>
      </c>
      <c r="D55" s="24"/>
      <c r="E55" s="24"/>
      <c r="F55" s="11"/>
      <c r="G55" s="19">
        <v>317</v>
      </c>
      <c r="H55" s="1">
        <v>8.1</v>
      </c>
      <c r="I55" s="19">
        <v>290</v>
      </c>
      <c r="J55" s="1">
        <v>8</v>
      </c>
      <c r="K55" s="19">
        <v>292</v>
      </c>
      <c r="L55" s="1">
        <v>8</v>
      </c>
      <c r="M55" s="19">
        <v>271</v>
      </c>
      <c r="N55" s="1">
        <v>7.9</v>
      </c>
      <c r="O55" s="18">
        <v>287</v>
      </c>
      <c r="P55" s="1">
        <v>8.3</v>
      </c>
      <c r="Q55" s="114">
        <v>16</v>
      </c>
      <c r="R55" s="131">
        <v>5.9</v>
      </c>
      <c r="S55" s="19">
        <v>7383</v>
      </c>
      <c r="T55" s="1">
        <v>5.7</v>
      </c>
      <c r="U55" s="19">
        <v>7051</v>
      </c>
      <c r="V55" s="1">
        <v>5.6</v>
      </c>
      <c r="W55" s="19">
        <v>6828</v>
      </c>
      <c r="X55" s="1">
        <v>5.5</v>
      </c>
      <c r="Y55" s="19">
        <v>6559</v>
      </c>
      <c r="Z55" s="1">
        <v>5.2</v>
      </c>
      <c r="AA55" s="18">
        <v>6877</v>
      </c>
      <c r="AB55" s="1">
        <v>5.3</v>
      </c>
      <c r="AC55" s="114">
        <v>318</v>
      </c>
      <c r="AD55" s="138">
        <v>4.8</v>
      </c>
      <c r="AE55" s="6" t="s">
        <v>101</v>
      </c>
      <c r="AF55" s="61"/>
      <c r="AG55" s="24" t="s">
        <v>28</v>
      </c>
      <c r="AH55" s="24"/>
      <c r="AI55" s="24"/>
      <c r="AJ55" s="11"/>
      <c r="AK55" s="19">
        <v>18465</v>
      </c>
      <c r="AL55" s="1">
        <v>3.9</v>
      </c>
      <c r="AM55" s="19">
        <v>17516</v>
      </c>
      <c r="AN55" s="1">
        <v>3.8</v>
      </c>
      <c r="AO55" s="19">
        <v>16799</v>
      </c>
      <c r="AP55" s="1">
        <v>3.7</v>
      </c>
      <c r="AQ55" s="19">
        <v>16099</v>
      </c>
      <c r="AR55" s="1">
        <v>3.5</v>
      </c>
      <c r="AS55" s="18">
        <v>16880</v>
      </c>
      <c r="AT55" s="1">
        <v>3.6</v>
      </c>
      <c r="AU55" s="114">
        <v>781</v>
      </c>
      <c r="AV55" s="143">
        <v>4.9</v>
      </c>
      <c r="AW55" s="19">
        <v>77111</v>
      </c>
      <c r="AX55" s="1">
        <v>3.8</v>
      </c>
      <c r="AY55" s="19">
        <v>75675</v>
      </c>
      <c r="AZ55" s="1">
        <v>3.6</v>
      </c>
      <c r="BA55" s="19">
        <v>74169</v>
      </c>
      <c r="BB55" s="1">
        <v>3.5</v>
      </c>
      <c r="BC55" s="19">
        <v>74369</v>
      </c>
      <c r="BD55" s="111">
        <v>3.2</v>
      </c>
      <c r="BE55" s="6" t="s">
        <v>101</v>
      </c>
      <c r="BF55" s="61"/>
      <c r="BG55" s="24" t="s">
        <v>28</v>
      </c>
      <c r="BH55" s="24"/>
      <c r="BI55" s="24"/>
      <c r="BJ55" s="11"/>
      <c r="BK55" s="18">
        <v>81567</v>
      </c>
      <c r="BL55" s="1">
        <v>3.7</v>
      </c>
      <c r="BM55" s="114">
        <v>7198</v>
      </c>
      <c r="BN55" s="143">
        <v>9.7</v>
      </c>
      <c r="BO55" s="19">
        <v>124069</v>
      </c>
      <c r="BP55" s="1">
        <v>3.6</v>
      </c>
      <c r="BQ55" s="19">
        <v>121634</v>
      </c>
      <c r="BR55" s="1">
        <v>3.5</v>
      </c>
      <c r="BS55" s="19">
        <v>119473</v>
      </c>
      <c r="BT55" s="1">
        <v>3.3</v>
      </c>
      <c r="BU55" s="19">
        <v>118903</v>
      </c>
      <c r="BV55" s="1">
        <v>3.1</v>
      </c>
      <c r="BW55" s="18">
        <v>135335</v>
      </c>
      <c r="BX55" s="1">
        <v>3.8</v>
      </c>
      <c r="BY55" s="114">
        <v>16432</v>
      </c>
      <c r="BZ55" s="143">
        <v>13.8</v>
      </c>
      <c r="CA55" s="19">
        <v>4387074</v>
      </c>
      <c r="CB55" s="1">
        <v>3.9</v>
      </c>
      <c r="CC55" s="19">
        <v>4255084</v>
      </c>
      <c r="CD55" s="1">
        <v>3.8</v>
      </c>
      <c r="CE55" s="8" t="s">
        <v>101</v>
      </c>
      <c r="CF55" s="61"/>
      <c r="CG55" s="24" t="s">
        <v>28</v>
      </c>
      <c r="CH55" s="24"/>
      <c r="CI55" s="24"/>
      <c r="CJ55" s="11"/>
      <c r="CK55" s="19">
        <v>4202781</v>
      </c>
      <c r="CL55" s="1">
        <v>3.6</v>
      </c>
      <c r="CM55" s="19">
        <v>4054391</v>
      </c>
      <c r="CN55" s="1">
        <v>3.3</v>
      </c>
      <c r="CO55" s="18">
        <v>5139994</v>
      </c>
      <c r="CP55" s="1">
        <v>4.4</v>
      </c>
      <c r="CQ55" s="114">
        <v>1085603</v>
      </c>
      <c r="CR55" s="143">
        <v>26.8</v>
      </c>
      <c r="CS55" s="19"/>
      <c r="CT55" s="101"/>
    </row>
    <row r="56" spans="1:98" ht="14.25" customHeight="1">
      <c r="A56" s="6"/>
      <c r="B56" s="12"/>
      <c r="C56" s="21"/>
      <c r="D56" s="6"/>
      <c r="E56" s="22"/>
      <c r="F56" s="7"/>
      <c r="G56" s="4"/>
      <c r="H56" s="4"/>
      <c r="I56" s="4"/>
      <c r="J56" s="4"/>
      <c r="K56" s="4"/>
      <c r="L56" s="4"/>
      <c r="M56" s="26"/>
      <c r="N56" s="4"/>
      <c r="O56" s="116"/>
      <c r="P56" s="4"/>
      <c r="Q56" s="34"/>
      <c r="R56" s="133"/>
      <c r="S56" s="4"/>
      <c r="T56" s="4"/>
      <c r="U56" s="4"/>
      <c r="V56" s="4"/>
      <c r="W56" s="4"/>
      <c r="X56" s="4"/>
      <c r="Y56" s="26"/>
      <c r="Z56" s="4"/>
      <c r="AA56" s="116"/>
      <c r="AB56" s="4"/>
      <c r="AC56" s="34"/>
      <c r="AD56" s="140"/>
      <c r="AE56" s="42"/>
      <c r="AF56" s="42"/>
      <c r="AG56" s="21"/>
      <c r="AH56" s="6"/>
      <c r="AI56" s="22"/>
      <c r="AJ56" s="7"/>
      <c r="AK56" s="4"/>
      <c r="AL56" s="4"/>
      <c r="AM56" s="4"/>
      <c r="AN56" s="4"/>
      <c r="AO56" s="4"/>
      <c r="AP56" s="4"/>
      <c r="AQ56" s="26"/>
      <c r="AR56" s="4"/>
      <c r="AS56" s="116"/>
      <c r="AT56" s="4"/>
      <c r="AU56" s="34"/>
      <c r="AV56" s="145"/>
      <c r="AW56" s="4"/>
      <c r="AX56" s="4"/>
      <c r="AY56" s="4"/>
      <c r="AZ56" s="4"/>
      <c r="BA56" s="4"/>
      <c r="BB56" s="4"/>
      <c r="BC56" s="26"/>
      <c r="BD56" s="15"/>
      <c r="BE56" s="42"/>
      <c r="BF56" s="42"/>
      <c r="BG56" s="21"/>
      <c r="BH56" s="6"/>
      <c r="BI56" s="22"/>
      <c r="BJ56" s="7"/>
      <c r="BK56" s="116"/>
      <c r="BL56" s="4"/>
      <c r="BM56" s="34"/>
      <c r="BN56" s="145"/>
      <c r="BO56" s="4"/>
      <c r="BP56" s="4"/>
      <c r="BQ56" s="4"/>
      <c r="BR56" s="4"/>
      <c r="BS56" s="4"/>
      <c r="BT56" s="4"/>
      <c r="BU56" s="26"/>
      <c r="BV56" s="4"/>
      <c r="BW56" s="116"/>
      <c r="BX56" s="4"/>
      <c r="BY56" s="34"/>
      <c r="BZ56" s="145"/>
      <c r="CA56" s="4"/>
      <c r="CB56" s="4"/>
      <c r="CC56" s="4"/>
      <c r="CD56" s="4"/>
      <c r="CE56" s="78"/>
      <c r="CF56" s="42"/>
      <c r="CG56" s="21"/>
      <c r="CH56" s="6"/>
      <c r="CI56" s="22"/>
      <c r="CJ56" s="7"/>
      <c r="CK56" s="4"/>
      <c r="CL56" s="4"/>
      <c r="CM56" s="26"/>
      <c r="CN56" s="4"/>
      <c r="CO56" s="116"/>
      <c r="CP56" s="4"/>
      <c r="CQ56" s="34"/>
      <c r="CR56" s="145"/>
      <c r="CS56" s="4"/>
      <c r="CT56" s="4"/>
    </row>
    <row r="57" spans="1:98" ht="14.25" customHeight="1">
      <c r="A57" s="4"/>
      <c r="B57" s="16"/>
      <c r="C57" s="42"/>
      <c r="D57" s="159" t="s">
        <v>102</v>
      </c>
      <c r="E57" s="160"/>
      <c r="F57" s="108" t="s">
        <v>63</v>
      </c>
      <c r="G57" s="19">
        <v>1177</v>
      </c>
      <c r="H57" s="1">
        <v>30.2</v>
      </c>
      <c r="I57" s="19">
        <v>1104</v>
      </c>
      <c r="J57" s="1">
        <v>30.4</v>
      </c>
      <c r="K57" s="19">
        <v>1101</v>
      </c>
      <c r="L57" s="1">
        <v>30.3</v>
      </c>
      <c r="M57" s="19">
        <v>1056</v>
      </c>
      <c r="N57" s="1">
        <v>30.8</v>
      </c>
      <c r="O57" s="18">
        <v>1056</v>
      </c>
      <c r="P57" s="1">
        <v>30.5</v>
      </c>
      <c r="Q57" s="114">
        <v>0</v>
      </c>
      <c r="R57" s="131">
        <v>0</v>
      </c>
      <c r="S57" s="19">
        <v>33928</v>
      </c>
      <c r="T57" s="1">
        <v>26.2</v>
      </c>
      <c r="U57" s="19">
        <v>33032</v>
      </c>
      <c r="V57" s="1">
        <v>26.2</v>
      </c>
      <c r="W57" s="19">
        <v>32864</v>
      </c>
      <c r="X57" s="1">
        <v>26.5</v>
      </c>
      <c r="Y57" s="19">
        <v>33080</v>
      </c>
      <c r="Z57" s="1">
        <v>26.3</v>
      </c>
      <c r="AA57" s="18">
        <v>34478</v>
      </c>
      <c r="AB57" s="1">
        <v>26.8</v>
      </c>
      <c r="AC57" s="114">
        <v>1398</v>
      </c>
      <c r="AD57" s="138">
        <v>4.2</v>
      </c>
      <c r="AE57" s="159" t="s">
        <v>103</v>
      </c>
      <c r="AF57" s="160"/>
      <c r="AG57" s="42"/>
      <c r="AH57" s="159" t="s">
        <v>102</v>
      </c>
      <c r="AI57" s="160"/>
      <c r="AJ57" s="108" t="s">
        <v>63</v>
      </c>
      <c r="AK57" s="19">
        <v>137116</v>
      </c>
      <c r="AL57" s="1">
        <v>29.2</v>
      </c>
      <c r="AM57" s="19">
        <v>135759</v>
      </c>
      <c r="AN57" s="1">
        <v>29.2</v>
      </c>
      <c r="AO57" s="19">
        <v>135130</v>
      </c>
      <c r="AP57" s="1">
        <v>29.9</v>
      </c>
      <c r="AQ57" s="19">
        <v>137583</v>
      </c>
      <c r="AR57" s="1">
        <v>29.7</v>
      </c>
      <c r="AS57" s="18">
        <v>142772</v>
      </c>
      <c r="AT57" s="1">
        <v>30</v>
      </c>
      <c r="AU57" s="114">
        <v>5189</v>
      </c>
      <c r="AV57" s="143">
        <v>3.8</v>
      </c>
      <c r="AW57" s="19">
        <v>679812</v>
      </c>
      <c r="AX57" s="1">
        <v>33.9</v>
      </c>
      <c r="AY57" s="19">
        <v>732197</v>
      </c>
      <c r="AZ57" s="1">
        <v>34.9</v>
      </c>
      <c r="BA57" s="19">
        <v>833147</v>
      </c>
      <c r="BB57" s="1">
        <v>39.1</v>
      </c>
      <c r="BC57" s="19">
        <v>997762</v>
      </c>
      <c r="BD57" s="111">
        <v>42.8</v>
      </c>
      <c r="BE57" s="159" t="s">
        <v>111</v>
      </c>
      <c r="BF57" s="160"/>
      <c r="BG57" s="42"/>
      <c r="BH57" s="159" t="s">
        <v>103</v>
      </c>
      <c r="BI57" s="160"/>
      <c r="BJ57" s="108" t="s">
        <v>63</v>
      </c>
      <c r="BK57" s="18">
        <v>736599</v>
      </c>
      <c r="BL57" s="1">
        <v>33.7</v>
      </c>
      <c r="BM57" s="114">
        <v>-261163</v>
      </c>
      <c r="BN57" s="143">
        <v>-26.2</v>
      </c>
      <c r="BO57" s="19">
        <v>1224381</v>
      </c>
      <c r="BP57" s="1">
        <v>35.7</v>
      </c>
      <c r="BQ57" s="19">
        <v>1287670</v>
      </c>
      <c r="BR57" s="1">
        <v>36.6</v>
      </c>
      <c r="BS57" s="19">
        <v>1405761</v>
      </c>
      <c r="BT57" s="1">
        <v>39.4</v>
      </c>
      <c r="BU57" s="19">
        <v>1581154</v>
      </c>
      <c r="BV57" s="1">
        <v>41.4</v>
      </c>
      <c r="BW57" s="18">
        <v>1188271</v>
      </c>
      <c r="BX57" s="1">
        <f>(BW57/$BW$8)*100</f>
        <v>33.457192444228205</v>
      </c>
      <c r="BY57" s="114">
        <v>-392883</v>
      </c>
      <c r="BZ57" s="143">
        <v>-24.8</v>
      </c>
      <c r="CA57" s="19">
        <v>38743109</v>
      </c>
      <c r="CB57" s="1">
        <v>34.6</v>
      </c>
      <c r="CC57" s="19">
        <v>40061749</v>
      </c>
      <c r="CD57" s="1">
        <v>35.6</v>
      </c>
      <c r="CE57" s="174" t="s">
        <v>103</v>
      </c>
      <c r="CF57" s="160"/>
      <c r="CG57" s="42"/>
      <c r="CH57" s="159" t="s">
        <v>103</v>
      </c>
      <c r="CI57" s="160"/>
      <c r="CJ57" s="108" t="s">
        <v>63</v>
      </c>
      <c r="CK57" s="19">
        <v>43229595</v>
      </c>
      <c r="CL57" s="1">
        <v>37.3</v>
      </c>
      <c r="CM57" s="19">
        <v>44380713</v>
      </c>
      <c r="CN57" s="1">
        <v>36.5</v>
      </c>
      <c r="CO57" s="18">
        <v>40466914</v>
      </c>
      <c r="CP57" s="1">
        <v>34.4</v>
      </c>
      <c r="CQ57" s="37">
        <v>-3913799</v>
      </c>
      <c r="CR57" s="143">
        <v>-8.8</v>
      </c>
      <c r="CS57" s="19"/>
      <c r="CT57" s="101"/>
    </row>
    <row r="58" spans="1:98" ht="14.25" customHeight="1">
      <c r="A58" s="4"/>
      <c r="B58" s="10"/>
      <c r="C58" s="42"/>
      <c r="D58" s="159" t="s">
        <v>66</v>
      </c>
      <c r="E58" s="160"/>
      <c r="F58" s="108" t="s">
        <v>64</v>
      </c>
      <c r="G58" s="19">
        <v>792</v>
      </c>
      <c r="H58" s="1">
        <v>20.3</v>
      </c>
      <c r="I58" s="19">
        <v>748</v>
      </c>
      <c r="J58" s="1">
        <v>20.6</v>
      </c>
      <c r="K58" s="19">
        <v>746</v>
      </c>
      <c r="L58" s="1">
        <v>20.5</v>
      </c>
      <c r="M58" s="19">
        <v>734</v>
      </c>
      <c r="N58" s="1">
        <v>21.4</v>
      </c>
      <c r="O58" s="18">
        <v>736</v>
      </c>
      <c r="P58" s="1">
        <v>21.3</v>
      </c>
      <c r="Q58" s="114">
        <v>2</v>
      </c>
      <c r="R58" s="131">
        <v>0.3</v>
      </c>
      <c r="S58" s="19">
        <v>46288</v>
      </c>
      <c r="T58" s="1">
        <v>35.7</v>
      </c>
      <c r="U58" s="19">
        <v>45155</v>
      </c>
      <c r="V58" s="1">
        <v>35.9</v>
      </c>
      <c r="W58" s="19">
        <v>44210</v>
      </c>
      <c r="X58" s="1">
        <v>35.7</v>
      </c>
      <c r="Y58" s="19">
        <v>47255</v>
      </c>
      <c r="Z58" s="1">
        <v>37.5</v>
      </c>
      <c r="AA58" s="18">
        <v>48311</v>
      </c>
      <c r="AB58" s="1">
        <v>37.6</v>
      </c>
      <c r="AC58" s="114">
        <v>1056</v>
      </c>
      <c r="AD58" s="138">
        <v>2.2</v>
      </c>
      <c r="AE58" s="159" t="s">
        <v>66</v>
      </c>
      <c r="AF58" s="160"/>
      <c r="AG58" s="42"/>
      <c r="AH58" s="159" t="s">
        <v>66</v>
      </c>
      <c r="AI58" s="160"/>
      <c r="AJ58" s="108" t="s">
        <v>64</v>
      </c>
      <c r="AK58" s="19">
        <v>196861</v>
      </c>
      <c r="AL58" s="1">
        <v>41.9</v>
      </c>
      <c r="AM58" s="19">
        <v>197358</v>
      </c>
      <c r="AN58" s="1">
        <v>42.4</v>
      </c>
      <c r="AO58" s="19">
        <v>189318</v>
      </c>
      <c r="AP58" s="1">
        <v>41.8</v>
      </c>
      <c r="AQ58" s="19">
        <v>198434</v>
      </c>
      <c r="AR58" s="1">
        <v>42.9</v>
      </c>
      <c r="AS58" s="18">
        <v>205630</v>
      </c>
      <c r="AT58" s="1">
        <v>43.3</v>
      </c>
      <c r="AU58" s="114">
        <v>7196</v>
      </c>
      <c r="AV58" s="143">
        <v>3.6</v>
      </c>
      <c r="AW58" s="19">
        <v>754373</v>
      </c>
      <c r="AX58" s="1">
        <v>37.6</v>
      </c>
      <c r="AY58" s="19">
        <v>802211</v>
      </c>
      <c r="AZ58" s="1">
        <v>38.3</v>
      </c>
      <c r="BA58" s="19">
        <v>759683</v>
      </c>
      <c r="BB58" s="1">
        <v>35.6</v>
      </c>
      <c r="BC58" s="19">
        <v>790662</v>
      </c>
      <c r="BD58" s="111">
        <v>33.9</v>
      </c>
      <c r="BE58" s="159" t="s">
        <v>66</v>
      </c>
      <c r="BF58" s="160"/>
      <c r="BG58" s="42"/>
      <c r="BH58" s="159" t="s">
        <v>66</v>
      </c>
      <c r="BI58" s="160"/>
      <c r="BJ58" s="108" t="s">
        <v>64</v>
      </c>
      <c r="BK58" s="18">
        <v>879832</v>
      </c>
      <c r="BL58" s="1">
        <v>40.2</v>
      </c>
      <c r="BM58" s="114">
        <v>89170</v>
      </c>
      <c r="BN58" s="143">
        <v>11.3</v>
      </c>
      <c r="BO58" s="19">
        <v>1208839</v>
      </c>
      <c r="BP58" s="1">
        <v>35.2</v>
      </c>
      <c r="BQ58" s="19">
        <v>1250731</v>
      </c>
      <c r="BR58" s="1">
        <v>35.6</v>
      </c>
      <c r="BS58" s="19">
        <v>1228461</v>
      </c>
      <c r="BT58" s="1">
        <v>34.4</v>
      </c>
      <c r="BU58" s="19">
        <v>1279796</v>
      </c>
      <c r="BV58" s="1">
        <v>33.5</v>
      </c>
      <c r="BW58" s="18">
        <v>1380671</v>
      </c>
      <c r="BX58" s="1">
        <f>(BW58/$BW$8)*100</f>
        <v>38.87444475979385</v>
      </c>
      <c r="BY58" s="114">
        <v>100875</v>
      </c>
      <c r="BZ58" s="143">
        <v>7.9</v>
      </c>
      <c r="CA58" s="19">
        <v>40034335</v>
      </c>
      <c r="CB58" s="1">
        <v>35.7</v>
      </c>
      <c r="CC58" s="19">
        <v>40036409</v>
      </c>
      <c r="CD58" s="1">
        <v>35.6</v>
      </c>
      <c r="CE58" s="174" t="s">
        <v>66</v>
      </c>
      <c r="CF58" s="160"/>
      <c r="CG58" s="42"/>
      <c r="CH58" s="159" t="s">
        <v>66</v>
      </c>
      <c r="CI58" s="160"/>
      <c r="CJ58" s="108" t="s">
        <v>64</v>
      </c>
      <c r="CK58" s="19">
        <v>41170905</v>
      </c>
      <c r="CL58" s="1">
        <v>35.6</v>
      </c>
      <c r="CM58" s="19">
        <v>44446486</v>
      </c>
      <c r="CN58" s="1">
        <v>36.6</v>
      </c>
      <c r="CO58" s="18">
        <v>44238147</v>
      </c>
      <c r="CP58" s="1">
        <v>37.6</v>
      </c>
      <c r="CQ58" s="37">
        <v>-208339</v>
      </c>
      <c r="CR58" s="143">
        <v>-0.5</v>
      </c>
      <c r="CS58" s="19"/>
      <c r="CT58" s="101"/>
    </row>
    <row r="59" spans="1:98" ht="14.25" customHeight="1">
      <c r="A59" s="4"/>
      <c r="B59" s="13"/>
      <c r="C59" s="42"/>
      <c r="D59" s="173" t="s">
        <v>69</v>
      </c>
      <c r="E59" s="172"/>
      <c r="F59" s="108" t="s">
        <v>68</v>
      </c>
      <c r="G59" s="19">
        <v>1928</v>
      </c>
      <c r="H59" s="1">
        <v>49.5</v>
      </c>
      <c r="I59" s="19">
        <v>1774</v>
      </c>
      <c r="J59" s="1">
        <v>48.9</v>
      </c>
      <c r="K59" s="19">
        <v>1785</v>
      </c>
      <c r="L59" s="1">
        <v>49.1</v>
      </c>
      <c r="M59" s="19">
        <v>1643</v>
      </c>
      <c r="N59" s="1">
        <v>47.9</v>
      </c>
      <c r="O59" s="18">
        <v>1666</v>
      </c>
      <c r="P59" s="1">
        <v>48.2</v>
      </c>
      <c r="Q59" s="114">
        <v>23</v>
      </c>
      <c r="R59" s="131">
        <v>1.4</v>
      </c>
      <c r="S59" s="19">
        <v>49307</v>
      </c>
      <c r="T59" s="1">
        <v>38.1</v>
      </c>
      <c r="U59" s="19">
        <v>47680</v>
      </c>
      <c r="V59" s="1">
        <v>37.9</v>
      </c>
      <c r="W59" s="19">
        <v>46808</v>
      </c>
      <c r="X59" s="1">
        <v>37.8</v>
      </c>
      <c r="Y59" s="19">
        <v>45671</v>
      </c>
      <c r="Z59" s="1">
        <v>36.2</v>
      </c>
      <c r="AA59" s="18">
        <v>45843</v>
      </c>
      <c r="AB59" s="1">
        <v>35.6</v>
      </c>
      <c r="AC59" s="114">
        <v>172</v>
      </c>
      <c r="AD59" s="138">
        <v>0.4</v>
      </c>
      <c r="AE59" s="173" t="s">
        <v>67</v>
      </c>
      <c r="AF59" s="172"/>
      <c r="AG59" s="42"/>
      <c r="AH59" s="173" t="s">
        <v>69</v>
      </c>
      <c r="AI59" s="172"/>
      <c r="AJ59" s="108" t="s">
        <v>68</v>
      </c>
      <c r="AK59" s="19">
        <v>136231</v>
      </c>
      <c r="AL59" s="1">
        <v>29</v>
      </c>
      <c r="AM59" s="19">
        <v>132468</v>
      </c>
      <c r="AN59" s="1">
        <v>28.5</v>
      </c>
      <c r="AO59" s="19">
        <v>128204</v>
      </c>
      <c r="AP59" s="1">
        <v>28.3</v>
      </c>
      <c r="AQ59" s="19">
        <v>127004</v>
      </c>
      <c r="AR59" s="1">
        <v>27.4</v>
      </c>
      <c r="AS59" s="18">
        <v>126926</v>
      </c>
      <c r="AT59" s="1">
        <v>26.7</v>
      </c>
      <c r="AU59" s="114">
        <v>-78</v>
      </c>
      <c r="AV59" s="143">
        <v>-0.1</v>
      </c>
      <c r="AW59" s="19">
        <v>570685</v>
      </c>
      <c r="AX59" s="1">
        <v>28.5</v>
      </c>
      <c r="AY59" s="19">
        <v>560950</v>
      </c>
      <c r="AZ59" s="1">
        <v>26.8</v>
      </c>
      <c r="BA59" s="19">
        <v>540632</v>
      </c>
      <c r="BB59" s="1">
        <v>25.3</v>
      </c>
      <c r="BC59" s="19">
        <v>544324</v>
      </c>
      <c r="BD59" s="111">
        <v>23.3</v>
      </c>
      <c r="BE59" s="173" t="s">
        <v>67</v>
      </c>
      <c r="BF59" s="172"/>
      <c r="BG59" s="42"/>
      <c r="BH59" s="173" t="s">
        <v>69</v>
      </c>
      <c r="BI59" s="172"/>
      <c r="BJ59" s="108" t="s">
        <v>68</v>
      </c>
      <c r="BK59" s="18">
        <v>572127</v>
      </c>
      <c r="BL59" s="1">
        <v>26.1</v>
      </c>
      <c r="BM59" s="114">
        <v>27803</v>
      </c>
      <c r="BN59" s="143">
        <v>5.1</v>
      </c>
      <c r="BO59" s="19">
        <v>996818</v>
      </c>
      <c r="BP59" s="1">
        <v>29.1</v>
      </c>
      <c r="BQ59" s="19">
        <v>975188</v>
      </c>
      <c r="BR59" s="1">
        <v>27.8</v>
      </c>
      <c r="BS59" s="19">
        <v>936016</v>
      </c>
      <c r="BT59" s="1">
        <v>26.2</v>
      </c>
      <c r="BU59" s="19">
        <v>957459</v>
      </c>
      <c r="BV59" s="1">
        <v>25.1</v>
      </c>
      <c r="BW59" s="18">
        <v>982674</v>
      </c>
      <c r="BX59" s="1">
        <f>(BW59/$BW$8)*100</f>
        <v>27.66836279597794</v>
      </c>
      <c r="BY59" s="114">
        <v>25215</v>
      </c>
      <c r="BZ59" s="143">
        <v>2.6</v>
      </c>
      <c r="CA59" s="19">
        <v>33298499</v>
      </c>
      <c r="CB59" s="1">
        <v>29.7</v>
      </c>
      <c r="CC59" s="19">
        <v>32298576</v>
      </c>
      <c r="CD59" s="1">
        <v>28.7</v>
      </c>
      <c r="CE59" s="171" t="s">
        <v>67</v>
      </c>
      <c r="CF59" s="172"/>
      <c r="CG59" s="42"/>
      <c r="CH59" s="173" t="s">
        <v>69</v>
      </c>
      <c r="CI59" s="172"/>
      <c r="CJ59" s="108" t="s">
        <v>68</v>
      </c>
      <c r="CK59" s="19">
        <v>31363220</v>
      </c>
      <c r="CL59" s="1">
        <v>27.1</v>
      </c>
      <c r="CM59" s="19">
        <v>32612339</v>
      </c>
      <c r="CN59" s="1">
        <v>26.9</v>
      </c>
      <c r="CO59" s="18">
        <v>32794758</v>
      </c>
      <c r="CP59" s="1">
        <v>27.9</v>
      </c>
      <c r="CQ59" s="37">
        <v>182419</v>
      </c>
      <c r="CR59" s="143">
        <v>0.6</v>
      </c>
      <c r="CS59" s="19"/>
      <c r="CT59" s="101"/>
    </row>
    <row r="60" spans="1:98" ht="6.75" customHeight="1">
      <c r="A60" s="29"/>
      <c r="B60" s="29"/>
      <c r="C60" s="52"/>
      <c r="D60" s="28"/>
      <c r="E60" s="58"/>
      <c r="F60" s="109"/>
      <c r="G60" s="30"/>
      <c r="H60" s="149"/>
      <c r="I60" s="30"/>
      <c r="J60" s="149"/>
      <c r="K60" s="30"/>
      <c r="L60" s="149"/>
      <c r="M60" s="30"/>
      <c r="N60" s="149"/>
      <c r="O60" s="30"/>
      <c r="P60" s="149"/>
      <c r="Q60" s="39"/>
      <c r="R60" s="150"/>
      <c r="S60" s="30"/>
      <c r="T60" s="149"/>
      <c r="U60" s="30"/>
      <c r="V60" s="149"/>
      <c r="W60" s="30"/>
      <c r="X60" s="149"/>
      <c r="Y60" s="30"/>
      <c r="Z60" s="149"/>
      <c r="AA60" s="30"/>
      <c r="AB60" s="149"/>
      <c r="AC60" s="39"/>
      <c r="AD60" s="151"/>
      <c r="AE60" s="28"/>
      <c r="AF60" s="58"/>
      <c r="AG60" s="52"/>
      <c r="AH60" s="28"/>
      <c r="AI60" s="58"/>
      <c r="AJ60" s="109"/>
      <c r="AK60" s="30"/>
      <c r="AL60" s="149"/>
      <c r="AM60" s="30"/>
      <c r="AN60" s="149"/>
      <c r="AO60" s="30"/>
      <c r="AP60" s="149"/>
      <c r="AQ60" s="30"/>
      <c r="AR60" s="149"/>
      <c r="AS60" s="62"/>
      <c r="AT60" s="149"/>
      <c r="AU60" s="39"/>
      <c r="AV60" s="150"/>
      <c r="AW60" s="30"/>
      <c r="AX60" s="149"/>
      <c r="AY60" s="30"/>
      <c r="AZ60" s="149"/>
      <c r="BA60" s="30"/>
      <c r="BB60" s="149"/>
      <c r="BC60" s="30"/>
      <c r="BD60" s="153"/>
      <c r="BE60" s="28"/>
      <c r="BF60" s="58"/>
      <c r="BG60" s="52"/>
      <c r="BH60" s="28"/>
      <c r="BI60" s="58"/>
      <c r="BJ60" s="109"/>
      <c r="BK60" s="30"/>
      <c r="BL60" s="149"/>
      <c r="BM60" s="39"/>
      <c r="BN60" s="150"/>
      <c r="BO60" s="30"/>
      <c r="BP60" s="149"/>
      <c r="BQ60" s="30"/>
      <c r="BR60" s="149"/>
      <c r="BS60" s="30"/>
      <c r="BT60" s="149"/>
      <c r="BU60" s="30"/>
      <c r="BV60" s="149"/>
      <c r="BW60" s="30"/>
      <c r="BX60" s="149"/>
      <c r="BY60" s="39"/>
      <c r="BZ60" s="150"/>
      <c r="CA60" s="30"/>
      <c r="CB60" s="149"/>
      <c r="CC60" s="30"/>
      <c r="CD60" s="149"/>
      <c r="CE60" s="100"/>
      <c r="CF60" s="58"/>
      <c r="CG60" s="52"/>
      <c r="CH60" s="28"/>
      <c r="CI60" s="58"/>
      <c r="CJ60" s="109"/>
      <c r="CK60" s="30"/>
      <c r="CL60" s="149"/>
      <c r="CM60" s="30"/>
      <c r="CN60" s="149"/>
      <c r="CO60" s="30"/>
      <c r="CP60" s="149"/>
      <c r="CQ60" s="39"/>
      <c r="CR60" s="150"/>
      <c r="CS60" s="19"/>
      <c r="CT60" s="1"/>
    </row>
    <row r="61" spans="1:99" ht="15.75" customHeight="1">
      <c r="A61" s="6"/>
      <c r="B61" s="6"/>
      <c r="C61" s="42"/>
      <c r="D61" s="42"/>
      <c r="E61" s="42"/>
      <c r="F61" s="42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2"/>
    </row>
    <row r="62" ht="12">
      <c r="CS62" s="4"/>
    </row>
    <row r="63" ht="12">
      <c r="CS63" s="4"/>
    </row>
    <row r="64" ht="12">
      <c r="CS64" s="4"/>
    </row>
    <row r="65" ht="12">
      <c r="CS65" s="4"/>
    </row>
    <row r="66" ht="12">
      <c r="CS66" s="4"/>
    </row>
    <row r="67" ht="12">
      <c r="CS67" s="4"/>
    </row>
    <row r="68" ht="12">
      <c r="CS68" s="4"/>
    </row>
    <row r="69" ht="12">
      <c r="CS69" s="4"/>
    </row>
    <row r="70" ht="12">
      <c r="CS70" s="4"/>
    </row>
    <row r="71" ht="12">
      <c r="CS71" s="4"/>
    </row>
    <row r="72" ht="12">
      <c r="CS72" s="4"/>
    </row>
    <row r="73" ht="12">
      <c r="CS73" s="4"/>
    </row>
    <row r="74" ht="12">
      <c r="CS74" s="4"/>
    </row>
    <row r="75" ht="12">
      <c r="CS75" s="4"/>
    </row>
    <row r="76" ht="12">
      <c r="CS76" s="4"/>
    </row>
    <row r="77" ht="12">
      <c r="CS77" s="4"/>
    </row>
    <row r="78" ht="12">
      <c r="CS78" s="4"/>
    </row>
  </sheetData>
  <sheetProtection/>
  <mergeCells count="64">
    <mergeCell ref="BE58:BF58"/>
    <mergeCell ref="AH59:AI59"/>
    <mergeCell ref="BE59:BF59"/>
    <mergeCell ref="BE44:BF44"/>
    <mergeCell ref="BE45:BF45"/>
    <mergeCell ref="BE46:BF46"/>
    <mergeCell ref="BE47:BF47"/>
    <mergeCell ref="BE38:BF38"/>
    <mergeCell ref="BE39:BF39"/>
    <mergeCell ref="BE40:BF40"/>
    <mergeCell ref="BE41:BF41"/>
    <mergeCell ref="AH3:AJ6"/>
    <mergeCell ref="BE35:BF35"/>
    <mergeCell ref="BE36:BF36"/>
    <mergeCell ref="BE37:BF37"/>
    <mergeCell ref="BH58:BI58"/>
    <mergeCell ref="BH59:BI59"/>
    <mergeCell ref="AE59:AF59"/>
    <mergeCell ref="AE42:AF42"/>
    <mergeCell ref="BE42:BF42"/>
    <mergeCell ref="BE43:BF43"/>
    <mergeCell ref="AE58:AF58"/>
    <mergeCell ref="AH57:AI57"/>
    <mergeCell ref="BE57:BF57"/>
    <mergeCell ref="AH58:AI58"/>
    <mergeCell ref="D58:E58"/>
    <mergeCell ref="D59:E59"/>
    <mergeCell ref="AE40:AF40"/>
    <mergeCell ref="AE43:AF43"/>
    <mergeCell ref="AE46:AF46"/>
    <mergeCell ref="AE47:AF47"/>
    <mergeCell ref="AE44:AF44"/>
    <mergeCell ref="AE45:AF45"/>
    <mergeCell ref="AE41:AF41"/>
    <mergeCell ref="CE43:CF43"/>
    <mergeCell ref="D3:F6"/>
    <mergeCell ref="AE57:AF57"/>
    <mergeCell ref="D57:E57"/>
    <mergeCell ref="AE35:AF35"/>
    <mergeCell ref="AE39:AF39"/>
    <mergeCell ref="AE36:AF36"/>
    <mergeCell ref="AE37:AF37"/>
    <mergeCell ref="AE38:AF38"/>
    <mergeCell ref="BH57:BI57"/>
    <mergeCell ref="CE58:CF58"/>
    <mergeCell ref="CE44:CF44"/>
    <mergeCell ref="CE45:CF45"/>
    <mergeCell ref="CE46:CF46"/>
    <mergeCell ref="BH3:BJ6"/>
    <mergeCell ref="CE39:CF39"/>
    <mergeCell ref="CE40:CF40"/>
    <mergeCell ref="CE41:CF41"/>
    <mergeCell ref="CE42:CF42"/>
    <mergeCell ref="CE38:CF38"/>
    <mergeCell ref="CH58:CI58"/>
    <mergeCell ref="CH3:CJ6"/>
    <mergeCell ref="CE35:CF35"/>
    <mergeCell ref="CE36:CF36"/>
    <mergeCell ref="CE37:CF37"/>
    <mergeCell ref="CE59:CF59"/>
    <mergeCell ref="CH59:CI59"/>
    <mergeCell ref="CE47:CF47"/>
    <mergeCell ref="CE57:CF57"/>
    <mergeCell ref="CH57:CI57"/>
  </mergeCells>
  <printOptions/>
  <pageMargins left="0.5905511811023623" right="0.5905511811023623" top="0.7874015748031497" bottom="0.7874015748031497" header="0.5118110236220472" footer="0.5118110236220472"/>
  <pageSetup firstPageNumber="48" useFirstPageNumber="1" horizontalDpi="600" verticalDpi="600" orientation="portrait" paperSize="9" scale="96" r:id="rId2"/>
  <headerFooter alignWithMargins="0">
    <oddFooter>&amp;C&amp;11- &amp;P -</oddFooter>
  </headerFooter>
  <colBreaks count="4" manualBreakCount="4">
    <brk id="18" max="65535" man="1"/>
    <brk id="58" max="65535" man="1"/>
    <brk id="72" max="65535" man="1"/>
    <brk id="85" max="65535" man="1"/>
  </colBreaks>
  <ignoredErrors>
    <ignoredError sqref="BH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H19工業　分析表３</dc:title>
  <dc:subject/>
  <dc:creator>宮城県企画部統計課</dc:creator>
  <cp:keywords/>
  <dc:description>第３表　産業中分類別，従業者規模別，広域圏別，産業３類型別，年次別，事業所数・従業者数・現  金給与総額・原材料使用額等・製造品出荷額等・付加価値額(従業者４人以上の事業所）</dc:description>
  <cp:lastModifiedBy>toukei-01</cp:lastModifiedBy>
  <cp:lastPrinted>2009-03-17T03:47:38Z</cp:lastPrinted>
  <dcterms:created xsi:type="dcterms:W3CDTF">2003-12-28T11:07:46Z</dcterms:created>
  <dcterms:modified xsi:type="dcterms:W3CDTF">2011-04-01T07:54:27Z</dcterms:modified>
  <cp:category/>
  <cp:version/>
  <cp:contentType/>
  <cp:contentStatus/>
</cp:coreProperties>
</file>