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6795" activeTab="0"/>
  </bookViews>
  <sheets>
    <sheet name="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<sst xmlns="http://schemas.openxmlformats.org/spreadsheetml/2006/main" count="122" uniqueCount="89">
  <si>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</si>
  <si>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</si>
  <si>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</si>
  <si>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</si>
  <si>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</si>
  <si>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</si>
  <si>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</si>
  <si>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</si>
  <si>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</si>
  <si>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</si>
  <si>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</si>
  <si>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</si>
  <si>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</si>
  <si>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</si>
  <si>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</si>
  <si>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</si>
  <si>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</si>
  <si>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</si>
  <si>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</si>
  <si>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</si>
  <si>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</si>
  <si>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</si>
  <si>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</si>
  <si>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</si>
  <si>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</si>
  <si>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</si>
  <si>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</si>
  <si>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</si>
  <si>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</si>
  <si>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</si>
  <si>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</si>
  <si>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</si>
  <si>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</si>
  <si>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</si>
  <si>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</si>
  <si>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</si>
  <si>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</si>
  <si>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</si>
  <si>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</si>
  <si>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</si>
  <si>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</si>
  <si>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</si>
  <si>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</si>
  <si>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</si>
  <si>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</si>
  <si>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</si>
  <si>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</si>
  <si>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</si>
  <si>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</si>
  <si>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</si>
  <si>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</si>
  <si>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</si>
  <si>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</si>
  <si>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</si>
  <si>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</si>
  <si>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</si>
  <si>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宮城県</t>
  </si>
  <si>
    <t>大和町</t>
  </si>
  <si>
    <t>奨学事業会計</t>
  </si>
  <si>
    <t>土地取得会計</t>
  </si>
  <si>
    <t>水道事業会計</t>
  </si>
  <si>
    <t>下水道事業会計</t>
  </si>
  <si>
    <t>農業集落排水会計</t>
  </si>
  <si>
    <t>国民健康保険会計</t>
  </si>
  <si>
    <t>介護保険会計</t>
  </si>
  <si>
    <t>介護サービス会計</t>
  </si>
  <si>
    <t>財産区会計</t>
  </si>
  <si>
    <t>老人保健会計</t>
  </si>
  <si>
    <t>大衡村外一町牛野ダム管理組合</t>
  </si>
  <si>
    <t>県市町村非常勤消防団員補償報酬組合</t>
  </si>
  <si>
    <t>法非適用企業</t>
  </si>
  <si>
    <t>吉田川流域溜池大和町外2市4ヶ町村組合</t>
  </si>
  <si>
    <t>大和町地域振興公社</t>
  </si>
  <si>
    <t>―</t>
  </si>
  <si>
    <t>基金繰入997</t>
  </si>
  <si>
    <t>戸別合併処理浄化槽特別会計</t>
  </si>
  <si>
    <r>
      <t>0　　　　　　　　　　（</t>
    </r>
    <r>
      <rPr>
        <sz val="11"/>
        <rFont val="ＭＳ Ｐゴシック"/>
        <family val="3"/>
      </rPr>
      <t>18千円）</t>
    </r>
  </si>
  <si>
    <r>
      <t>0　　　　　　　　　　（</t>
    </r>
    <r>
      <rPr>
        <sz val="11"/>
        <rFont val="ＭＳ Ｐゴシック"/>
        <family val="3"/>
      </rPr>
      <t>1千円）</t>
    </r>
  </si>
  <si>
    <r>
      <t>0　　　　　　　　　　（</t>
    </r>
    <r>
      <rPr>
        <sz val="11"/>
        <rFont val="ＭＳ Ｐゴシック"/>
        <family val="3"/>
      </rPr>
      <t>17千円）</t>
    </r>
  </si>
  <si>
    <t>0　　　　　　　　　　（95千円）</t>
  </si>
  <si>
    <t>0　　　　　　　　　　（7千円）</t>
  </si>
  <si>
    <t>0　　　　　　　　　　（88千円）</t>
  </si>
  <si>
    <r>
      <t>0　　　　　　　　　　（27</t>
    </r>
    <r>
      <rPr>
        <sz val="11"/>
        <rFont val="ＭＳ Ｐゴシック"/>
        <family val="3"/>
      </rPr>
      <t>千円）</t>
    </r>
  </si>
  <si>
    <t>黒川行政
病院事業会計</t>
  </si>
  <si>
    <t>黒川地域
行政事務組合</t>
  </si>
  <si>
    <t>県市町村
退職手当組合</t>
  </si>
  <si>
    <t>県市町村
自治振興センター</t>
  </si>
  <si>
    <t>後期高齢者
医療広域連合</t>
  </si>
  <si>
    <t>黒川地域
土地開発公社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</si>
</sst>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_ #,##0.0;[Red]_ \-#,##0.0"/>
    <numFmt numFmtId="180" formatCode="#,##0_ ;[Red]\-#,##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>
        <color indexed="8"/>
      </top>
      <bottom style="hair"/>
    </border>
    <border>
      <left style="thin"/>
      <right style="hair">
        <color indexed="8"/>
      </right>
      <top style="thin">
        <color indexed="8"/>
      </top>
      <bottom style="double"/>
    </border>
    <border>
      <left style="hair"/>
      <right style="double"/>
      <top style="thin">
        <color indexed="8"/>
      </top>
      <bottom style="double">
        <color indexed="8"/>
      </bottom>
    </border>
    <border>
      <left style="hair"/>
      <right style="double"/>
      <top style="double">
        <color indexed="8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double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thin"/>
      <right style="hair"/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double"/>
    </border>
    <border>
      <left style="thin">
        <color indexed="8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 style="hair"/>
      <top style="hair"/>
      <bottom style="double"/>
    </border>
    <border>
      <left style="hair">
        <color indexed="8"/>
      </left>
      <right>
        <color indexed="63"/>
      </right>
      <top style="hair"/>
      <bottom style="double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7" xfId="0" applyNumberFormat="1" applyFont="1" applyFill="1" applyBorder="1" applyAlignment="1">
      <alignment horizontal="center" vertical="center" wrapText="1" shrinkToFit="1"/>
    </xf>
    <xf numFmtId="176" fontId="10" fillId="2" borderId="7" xfId="0" applyNumberFormat="1" applyFont="1" applyFill="1" applyBorder="1" applyAlignment="1">
      <alignment horizontal="center" vertical="center" wrapText="1"/>
    </xf>
    <xf numFmtId="38" fontId="2" fillId="0" borderId="22" xfId="16" applyFont="1" applyBorder="1" applyAlignment="1">
      <alignment/>
    </xf>
    <xf numFmtId="38" fontId="2" fillId="0" borderId="23" xfId="16" applyFont="1" applyBorder="1" applyAlignment="1">
      <alignment/>
    </xf>
    <xf numFmtId="38" fontId="0" fillId="0" borderId="1" xfId="16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76" fontId="7" fillId="2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6" fontId="10" fillId="0" borderId="34" xfId="0" applyNumberFormat="1" applyFont="1" applyBorder="1" applyAlignment="1">
      <alignment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vertical="center" wrapText="1"/>
    </xf>
    <xf numFmtId="176" fontId="0" fillId="0" borderId="39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10" fillId="0" borderId="43" xfId="0" applyNumberFormat="1" applyFont="1" applyBorder="1" applyAlignment="1">
      <alignment vertical="center" wrapText="1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38" fontId="0" fillId="0" borderId="12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38" fontId="0" fillId="0" borderId="24" xfId="16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10" fillId="0" borderId="54" xfId="0" applyNumberFormat="1" applyFont="1" applyFill="1" applyBorder="1" applyAlignment="1">
      <alignment vertical="center" wrapText="1"/>
    </xf>
    <xf numFmtId="176" fontId="10" fillId="0" borderId="43" xfId="0" applyNumberFormat="1" applyFont="1" applyFill="1" applyBorder="1" applyAlignment="1">
      <alignment vertical="center" wrapText="1"/>
    </xf>
    <xf numFmtId="176" fontId="0" fillId="0" borderId="44" xfId="0" applyNumberFormat="1" applyFont="1" applyFill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9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38" fontId="0" fillId="0" borderId="11" xfId="16" applyFont="1" applyFill="1" applyBorder="1" applyAlignment="1">
      <alignment horizontal="right" vertical="center"/>
    </xf>
    <xf numFmtId="38" fontId="0" fillId="0" borderId="62" xfId="16" applyFont="1" applyFill="1" applyBorder="1" applyAlignment="1">
      <alignment horizontal="right" vertical="center"/>
    </xf>
    <xf numFmtId="38" fontId="0" fillId="0" borderId="60" xfId="16" applyFont="1" applyFill="1" applyBorder="1" applyAlignment="1">
      <alignment horizontal="right" vertical="center"/>
    </xf>
    <xf numFmtId="176" fontId="11" fillId="0" borderId="63" xfId="0" applyNumberFormat="1" applyFont="1" applyFill="1" applyBorder="1" applyAlignment="1">
      <alignment horizontal="center" vertical="center" wrapText="1"/>
    </xf>
    <xf numFmtId="176" fontId="11" fillId="0" borderId="64" xfId="0" applyNumberFormat="1" applyFont="1" applyFill="1" applyBorder="1" applyAlignment="1">
      <alignment horizontal="center" vertical="center" wrapText="1"/>
    </xf>
    <xf numFmtId="176" fontId="11" fillId="0" borderId="65" xfId="0" applyNumberFormat="1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center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176" fontId="11" fillId="0" borderId="66" xfId="0" applyNumberFormat="1" applyFont="1" applyFill="1" applyBorder="1" applyAlignment="1">
      <alignment horizontal="right" vertical="center" wrapText="1"/>
    </xf>
    <xf numFmtId="176" fontId="9" fillId="0" borderId="44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vertical="center" wrapText="1"/>
    </xf>
    <xf numFmtId="176" fontId="10" fillId="0" borderId="40" xfId="0" applyNumberFormat="1" applyFont="1" applyFill="1" applyBorder="1" applyAlignment="1">
      <alignment vertical="center" wrapText="1"/>
    </xf>
    <xf numFmtId="176" fontId="10" fillId="0" borderId="40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center" vertical="center" wrapText="1"/>
    </xf>
    <xf numFmtId="176" fontId="0" fillId="0" borderId="68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9" fontId="0" fillId="0" borderId="24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70" xfId="0" applyNumberFormat="1" applyFont="1" applyFill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74" xfId="0" applyNumberFormat="1" applyFont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176" fontId="0" fillId="0" borderId="75" xfId="0" applyNumberFormat="1" applyFont="1" applyFill="1" applyBorder="1" applyAlignment="1">
      <alignment horizontal="right" vertical="center"/>
    </xf>
    <xf numFmtId="176" fontId="0" fillId="0" borderId="75" xfId="0" applyNumberFormat="1" applyFont="1" applyBorder="1" applyAlignment="1">
      <alignment horizontal="right" vertical="center"/>
    </xf>
    <xf numFmtId="176" fontId="11" fillId="0" borderId="76" xfId="0" applyNumberFormat="1" applyFont="1" applyFill="1" applyBorder="1" applyAlignment="1">
      <alignment horizontal="center" vertical="center" wrapText="1"/>
    </xf>
    <xf numFmtId="176" fontId="8" fillId="0" borderId="76" xfId="0" applyNumberFormat="1" applyFont="1" applyBorder="1" applyAlignment="1">
      <alignment horizontal="center" vertical="center" wrapText="1"/>
    </xf>
    <xf numFmtId="176" fontId="11" fillId="0" borderId="77" xfId="0" applyNumberFormat="1" applyFont="1" applyBorder="1" applyAlignment="1">
      <alignment horizontal="center" vertical="center" wrapText="1"/>
    </xf>
    <xf numFmtId="176" fontId="11" fillId="0" borderId="78" xfId="0" applyNumberFormat="1" applyFont="1" applyFill="1" applyBorder="1" applyAlignment="1">
      <alignment horizontal="center" vertical="center" wrapText="1"/>
    </xf>
    <xf numFmtId="176" fontId="10" fillId="0" borderId="76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79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shrinkToFit="1"/>
    </xf>
    <xf numFmtId="176" fontId="0" fillId="0" borderId="50" xfId="0" applyNumberFormat="1" applyFont="1" applyBorder="1" applyAlignment="1">
      <alignment horizontal="center" vertical="center" shrinkToFit="1"/>
    </xf>
    <xf numFmtId="176" fontId="0" fillId="0" borderId="50" xfId="0" applyNumberFormat="1" applyFont="1" applyBorder="1" applyAlignment="1">
      <alignment horizontal="center" vertical="center" shrinkToFit="1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39" xfId="0" applyNumberFormat="1" applyFont="1" applyFill="1" applyBorder="1" applyAlignment="1">
      <alignment horizontal="center" vertical="center"/>
    </xf>
    <xf numFmtId="176" fontId="10" fillId="0" borderId="80" xfId="0" applyNumberFormat="1" applyFont="1" applyFill="1" applyBorder="1" applyAlignment="1">
      <alignment horizontal="center" vertical="center" wrapText="1" shrinkToFit="1"/>
    </xf>
    <xf numFmtId="176" fontId="10" fillId="0" borderId="81" xfId="0" applyNumberFormat="1" applyFont="1" applyFill="1" applyBorder="1" applyAlignment="1">
      <alignment horizontal="center" vertical="center" wrapText="1" shrinkToFit="1"/>
    </xf>
    <xf numFmtId="178" fontId="10" fillId="0" borderId="16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8" fontId="0" fillId="0" borderId="82" xfId="0" applyNumberFormat="1" applyFont="1" applyFill="1" applyBorder="1" applyAlignment="1">
      <alignment horizontal="center" vertical="center"/>
    </xf>
    <xf numFmtId="178" fontId="0" fillId="0" borderId="45" xfId="0" applyNumberFormat="1" applyFont="1" applyFill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80" xfId="0" applyNumberFormat="1" applyFont="1" applyFill="1" applyBorder="1" applyAlignment="1">
      <alignment horizontal="center" vertical="center" shrinkToFit="1"/>
    </xf>
    <xf numFmtId="176" fontId="0" fillId="0" borderId="8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76" fontId="8" fillId="1" borderId="83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178" fontId="0" fillId="0" borderId="84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/>
    </xf>
    <xf numFmtId="0" fontId="2" fillId="1" borderId="86" xfId="0" applyFont="1" applyFill="1" applyBorder="1" applyAlignment="1">
      <alignment horizontal="center" vertical="center"/>
    </xf>
    <xf numFmtId="0" fontId="2" fillId="1" borderId="87" xfId="0" applyFont="1" applyFill="1" applyBorder="1" applyAlignment="1">
      <alignment horizontal="center" vertical="center"/>
    </xf>
    <xf numFmtId="0" fontId="2" fillId="1" borderId="88" xfId="0" applyFont="1" applyFill="1" applyBorder="1" applyAlignment="1">
      <alignment horizontal="center" vertical="center"/>
    </xf>
    <xf numFmtId="177" fontId="2" fillId="0" borderId="88" xfId="0" applyNumberFormat="1" applyFont="1" applyBorder="1" applyAlignment="1">
      <alignment horizontal="center" vertical="center"/>
    </xf>
    <xf numFmtId="178" fontId="2" fillId="0" borderId="88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89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91" xfId="0" applyNumberFormat="1" applyFont="1" applyFill="1" applyBorder="1" applyAlignment="1">
      <alignment horizontal="center" vertical="center"/>
    </xf>
    <xf numFmtId="176" fontId="0" fillId="0" borderId="92" xfId="0" applyNumberFormat="1" applyFont="1" applyFill="1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center" vertical="center"/>
    </xf>
    <xf numFmtId="176" fontId="0" fillId="1" borderId="94" xfId="0" applyNumberFormat="1" applyFont="1" applyFill="1" applyBorder="1" applyAlignment="1">
      <alignment horizontal="center" vertical="center" wrapText="1"/>
    </xf>
    <xf numFmtId="176" fontId="0" fillId="1" borderId="95" xfId="0" applyNumberFormat="1" applyFont="1" applyFill="1" applyBorder="1" applyAlignment="1">
      <alignment horizontal="center" vertical="center" wrapText="1"/>
    </xf>
    <xf numFmtId="38" fontId="0" fillId="0" borderId="96" xfId="16" applyFont="1" applyFill="1" applyBorder="1" applyAlignment="1">
      <alignment horizontal="right" vertical="center"/>
    </xf>
    <xf numFmtId="38" fontId="0" fillId="0" borderId="97" xfId="16" applyFont="1" applyFill="1" applyBorder="1" applyAlignment="1">
      <alignment horizontal="right" vertical="center"/>
    </xf>
    <xf numFmtId="38" fontId="0" fillId="0" borderId="19" xfId="16" applyFont="1" applyFill="1" applyBorder="1" applyAlignment="1">
      <alignment vertical="center"/>
    </xf>
    <xf numFmtId="38" fontId="0" fillId="0" borderId="98" xfId="16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38" fontId="2" fillId="0" borderId="100" xfId="16" applyFont="1" applyBorder="1" applyAlignment="1">
      <alignment/>
    </xf>
    <xf numFmtId="38" fontId="0" fillId="0" borderId="101" xfId="16" applyFont="1" applyBorder="1" applyAlignment="1">
      <alignment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38" fontId="0" fillId="0" borderId="19" xfId="16" applyFont="1" applyFill="1" applyBorder="1" applyAlignment="1">
      <alignment vertical="center" wrapText="1" shrinkToFit="1"/>
    </xf>
    <xf numFmtId="38" fontId="0" fillId="0" borderId="102" xfId="16" applyFont="1" applyFill="1" applyBorder="1" applyAlignment="1">
      <alignment vertical="center" wrapText="1" shrinkToFit="1"/>
    </xf>
    <xf numFmtId="38" fontId="0" fillId="0" borderId="103" xfId="16" applyFont="1" applyFill="1" applyBorder="1" applyAlignment="1">
      <alignment vertical="center" wrapText="1" shrinkToFit="1"/>
    </xf>
    <xf numFmtId="38" fontId="0" fillId="0" borderId="104" xfId="16" applyFont="1" applyFill="1" applyBorder="1" applyAlignment="1">
      <alignment vertical="center" wrapText="1" shrinkToFit="1"/>
    </xf>
    <xf numFmtId="180" fontId="0" fillId="0" borderId="82" xfId="18" applyNumberFormat="1" applyFont="1" applyFill="1" applyBorder="1" applyAlignment="1">
      <alignment vertical="center" wrapText="1" shrinkToFit="1"/>
    </xf>
    <xf numFmtId="180" fontId="0" fillId="0" borderId="105" xfId="18" applyNumberFormat="1" applyFont="1" applyFill="1" applyBorder="1" applyAlignment="1">
      <alignment vertical="center" wrapText="1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1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showGridLines="0" tabSelected="1" view="pageBreakPreview" zoomScaleNormal="90" zoomScaleSheetLayoutView="100" workbookViewId="0" topLeftCell="A1">
      <selection activeCell="C4" sqref="C4"/>
    </sheetView>
  </sheetViews>
  <sheetFormatPr defaultColWidth="9.00390625" defaultRowHeight="13.5"/>
  <cols>
    <col min="1" max="1" width="2.875" style="1" customWidth="1"/>
    <col min="2" max="2" width="16.625" style="1" customWidth="1"/>
    <col min="3" max="4" width="10.625" style="1" customWidth="1"/>
    <col min="5" max="6" width="11.625" style="1" customWidth="1"/>
    <col min="7" max="8" width="12.625" style="1" customWidth="1"/>
    <col min="9" max="9" width="8.125" style="1" customWidth="1"/>
    <col min="10" max="10" width="5.00390625" style="1" customWidth="1"/>
    <col min="11" max="13" width="12.625" style="1" customWidth="1"/>
    <col min="14" max="16" width="11.75390625" style="1" customWidth="1"/>
    <col min="17" max="16384" width="9.00390625" style="1" customWidth="1"/>
  </cols>
  <sheetData>
    <row r="1" spans="3:10" ht="24">
      <c r="C1" s="173" t="s">
        <v>0</v>
      </c>
      <c r="D1" s="173"/>
      <c r="E1" s="173"/>
      <c r="F1" s="173"/>
      <c r="G1" s="173"/>
      <c r="H1" s="173"/>
      <c r="I1" s="173"/>
      <c r="J1" s="173"/>
    </row>
    <row r="2" spans="9:10" ht="18" customHeight="1">
      <c r="I2" s="2"/>
      <c r="J2" s="59" t="s">
        <v>1</v>
      </c>
    </row>
    <row r="3" spans="2:10" ht="45" customHeight="1" thickBot="1">
      <c r="B3" s="3" t="s">
        <v>2</v>
      </c>
      <c r="C3" s="3" t="s">
        <v>56</v>
      </c>
      <c r="D3" s="3" t="s">
        <v>57</v>
      </c>
      <c r="E3" s="4"/>
      <c r="G3" s="12" t="s">
        <v>3</v>
      </c>
      <c r="H3" s="13" t="s">
        <v>4</v>
      </c>
      <c r="I3" s="182" t="s">
        <v>5</v>
      </c>
      <c r="J3" s="183"/>
    </row>
    <row r="4" spans="7:11" ht="26.25" customHeight="1" thickTop="1">
      <c r="G4" s="41">
        <v>5675</v>
      </c>
      <c r="H4" s="42">
        <v>281</v>
      </c>
      <c r="I4" s="206">
        <f>G4+H4</f>
        <v>5956</v>
      </c>
      <c r="J4" s="207"/>
      <c r="K4" s="15"/>
    </row>
    <row r="5" spans="8:9" ht="15" customHeight="1">
      <c r="H5" s="5"/>
      <c r="I5" s="5"/>
    </row>
    <row r="6" spans="2:14" ht="18.75">
      <c r="B6" s="6" t="s">
        <v>6</v>
      </c>
      <c r="J6" s="16"/>
      <c r="K6" s="58" t="s">
        <v>46</v>
      </c>
      <c r="L6" s="16"/>
      <c r="M6" s="16"/>
      <c r="N6" s="16"/>
    </row>
    <row r="7" spans="2:14" ht="7.5" customHeight="1">
      <c r="B7" s="7"/>
      <c r="I7" s="16"/>
      <c r="J7" s="16"/>
      <c r="K7" s="16"/>
      <c r="L7" s="16"/>
      <c r="M7" s="16"/>
      <c r="N7" s="16"/>
    </row>
    <row r="8" spans="2:14" s="9" customFormat="1" ht="29.25" customHeight="1" thickBot="1">
      <c r="B8" s="8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55</v>
      </c>
      <c r="I8" s="197" t="s">
        <v>12</v>
      </c>
      <c r="J8" s="198"/>
      <c r="K8" s="18"/>
      <c r="L8" s="16"/>
      <c r="M8" s="16"/>
      <c r="N8" s="16"/>
    </row>
    <row r="9" spans="2:14" ht="25.5" customHeight="1" thickTop="1">
      <c r="B9" s="19" t="s">
        <v>13</v>
      </c>
      <c r="C9" s="119">
        <v>9174</v>
      </c>
      <c r="D9" s="102">
        <v>9004</v>
      </c>
      <c r="E9" s="102">
        <f>C9-D9</f>
        <v>170</v>
      </c>
      <c r="F9" s="102">
        <v>111</v>
      </c>
      <c r="G9" s="102">
        <v>8457</v>
      </c>
      <c r="H9" s="102">
        <v>89</v>
      </c>
      <c r="I9" s="199" t="s">
        <v>74</v>
      </c>
      <c r="J9" s="200"/>
      <c r="K9" s="18"/>
      <c r="L9" s="16"/>
      <c r="M9" s="16"/>
      <c r="N9" s="16"/>
    </row>
    <row r="10" spans="2:14" ht="25.5" customHeight="1">
      <c r="B10" s="19" t="s">
        <v>58</v>
      </c>
      <c r="C10" s="120">
        <v>10</v>
      </c>
      <c r="D10" s="103">
        <v>9</v>
      </c>
      <c r="E10" s="103">
        <v>1</v>
      </c>
      <c r="F10" s="103">
        <v>1</v>
      </c>
      <c r="G10" s="103">
        <v>0</v>
      </c>
      <c r="H10" s="121">
        <v>3</v>
      </c>
      <c r="I10" s="201">
        <v>0</v>
      </c>
      <c r="J10" s="202"/>
      <c r="K10" s="22"/>
      <c r="L10" s="16"/>
      <c r="M10" s="16"/>
      <c r="N10" s="16"/>
    </row>
    <row r="11" spans="2:14" ht="25.5" customHeight="1">
      <c r="B11" s="45" t="s">
        <v>59</v>
      </c>
      <c r="C11" s="122" t="s">
        <v>79</v>
      </c>
      <c r="D11" s="123" t="s">
        <v>80</v>
      </c>
      <c r="E11" s="124" t="s">
        <v>81</v>
      </c>
      <c r="F11" s="125" t="s">
        <v>81</v>
      </c>
      <c r="G11" s="126">
        <v>0</v>
      </c>
      <c r="H11" s="127">
        <v>0</v>
      </c>
      <c r="I11" s="210">
        <v>0</v>
      </c>
      <c r="J11" s="211"/>
      <c r="K11" s="18"/>
      <c r="L11" s="16"/>
      <c r="M11" s="16"/>
      <c r="N11" s="16"/>
    </row>
    <row r="12" spans="2:14" ht="25.5" customHeight="1" thickBot="1">
      <c r="B12" s="144" t="s">
        <v>66</v>
      </c>
      <c r="C12" s="145">
        <v>103</v>
      </c>
      <c r="D12" s="146">
        <v>97</v>
      </c>
      <c r="E12" s="147">
        <v>6</v>
      </c>
      <c r="F12" s="148">
        <v>6</v>
      </c>
      <c r="G12" s="149">
        <v>0</v>
      </c>
      <c r="H12" s="150">
        <v>0</v>
      </c>
      <c r="I12" s="212">
        <v>67</v>
      </c>
      <c r="J12" s="213"/>
      <c r="K12" s="18"/>
      <c r="L12" s="16"/>
      <c r="M12" s="16"/>
      <c r="N12" s="16"/>
    </row>
    <row r="13" spans="2:14" ht="25.5" customHeight="1" thickTop="1">
      <c r="B13" s="23" t="s">
        <v>14</v>
      </c>
      <c r="C13" s="43">
        <v>9180</v>
      </c>
      <c r="D13" s="44">
        <v>9010</v>
      </c>
      <c r="E13" s="44">
        <f>C13-D13</f>
        <v>170</v>
      </c>
      <c r="F13" s="104">
        <v>112</v>
      </c>
      <c r="G13" s="44">
        <v>8457</v>
      </c>
      <c r="H13" s="44">
        <v>89</v>
      </c>
      <c r="I13" s="214">
        <v>997</v>
      </c>
      <c r="J13" s="215"/>
      <c r="K13" s="18"/>
      <c r="L13" s="16"/>
      <c r="M13" s="16"/>
      <c r="N13" s="16"/>
    </row>
    <row r="14" spans="6:14" ht="21" customHeight="1">
      <c r="F14" s="105"/>
      <c r="I14" s="16"/>
      <c r="J14" s="16"/>
      <c r="K14" s="16"/>
      <c r="L14" s="16"/>
      <c r="M14" s="16"/>
      <c r="N14" s="16"/>
    </row>
    <row r="15" spans="2:14" ht="18.75">
      <c r="B15" s="6" t="s">
        <v>47</v>
      </c>
      <c r="F15" s="105"/>
      <c r="J15" s="16"/>
      <c r="K15" s="16"/>
      <c r="L15" s="16"/>
      <c r="M15" s="57" t="s">
        <v>48</v>
      </c>
      <c r="N15" s="16"/>
    </row>
    <row r="16" spans="2:14" ht="7.5" customHeight="1">
      <c r="B16" s="7"/>
      <c r="F16" s="105"/>
      <c r="I16" s="16"/>
      <c r="J16" s="16"/>
      <c r="K16" s="16"/>
      <c r="L16" s="16"/>
      <c r="M16" s="16"/>
      <c r="N16" s="16"/>
    </row>
    <row r="17" spans="2:14" s="9" customFormat="1" ht="29.25" customHeight="1" thickBot="1">
      <c r="B17" s="60"/>
      <c r="C17" s="17" t="s">
        <v>15</v>
      </c>
      <c r="D17" s="14" t="s">
        <v>16</v>
      </c>
      <c r="E17" s="40" t="s">
        <v>54</v>
      </c>
      <c r="F17" s="217" t="s">
        <v>17</v>
      </c>
      <c r="G17" s="14" t="s">
        <v>18</v>
      </c>
      <c r="H17" s="14" t="s">
        <v>55</v>
      </c>
      <c r="I17" s="176" t="s">
        <v>49</v>
      </c>
      <c r="J17" s="177"/>
      <c r="K17" s="25" t="s">
        <v>50</v>
      </c>
      <c r="L17" s="25" t="s">
        <v>51</v>
      </c>
      <c r="M17" s="92" t="s">
        <v>12</v>
      </c>
      <c r="N17" s="16"/>
    </row>
    <row r="18" spans="2:14" ht="24" customHeight="1" thickTop="1">
      <c r="B18" s="61" t="s">
        <v>60</v>
      </c>
      <c r="C18" s="62">
        <v>775</v>
      </c>
      <c r="D18" s="52">
        <v>767</v>
      </c>
      <c r="E18" s="66" t="s">
        <v>52</v>
      </c>
      <c r="F18" s="56">
        <v>8</v>
      </c>
      <c r="G18" s="56">
        <v>1612</v>
      </c>
      <c r="H18" s="56">
        <v>132</v>
      </c>
      <c r="I18" s="178">
        <v>101</v>
      </c>
      <c r="J18" s="178"/>
      <c r="K18" s="63">
        <v>0</v>
      </c>
      <c r="L18" s="86">
        <v>0</v>
      </c>
      <c r="M18" s="93" t="s">
        <v>19</v>
      </c>
      <c r="N18" s="16"/>
    </row>
    <row r="19" spans="2:14" ht="10.5" customHeight="1">
      <c r="B19" s="171" t="s">
        <v>61</v>
      </c>
      <c r="C19" s="67" t="s">
        <v>20</v>
      </c>
      <c r="D19" s="71" t="s">
        <v>21</v>
      </c>
      <c r="E19" s="75"/>
      <c r="F19" s="106" t="s">
        <v>22</v>
      </c>
      <c r="G19" s="80"/>
      <c r="H19" s="80"/>
      <c r="I19" s="165"/>
      <c r="J19" s="166"/>
      <c r="K19" s="80"/>
      <c r="L19" s="87"/>
      <c r="M19" s="94"/>
      <c r="N19" s="16"/>
    </row>
    <row r="20" spans="2:14" ht="16.5" customHeight="1">
      <c r="B20" s="172"/>
      <c r="C20" s="101">
        <v>1023</v>
      </c>
      <c r="D20" s="84">
        <v>1019</v>
      </c>
      <c r="E20" s="84">
        <v>4</v>
      </c>
      <c r="F20" s="128">
        <v>4</v>
      </c>
      <c r="G20" s="129">
        <v>6502</v>
      </c>
      <c r="H20" s="129">
        <v>442</v>
      </c>
      <c r="I20" s="179"/>
      <c r="J20" s="180"/>
      <c r="K20" s="81"/>
      <c r="L20" s="81"/>
      <c r="M20" s="158" t="s">
        <v>70</v>
      </c>
      <c r="N20" s="28"/>
    </row>
    <row r="21" spans="2:14" ht="10.5" customHeight="1">
      <c r="B21" s="171" t="s">
        <v>62</v>
      </c>
      <c r="C21" s="130" t="s">
        <v>20</v>
      </c>
      <c r="D21" s="131" t="s">
        <v>21</v>
      </c>
      <c r="E21" s="131"/>
      <c r="F21" s="107" t="s">
        <v>22</v>
      </c>
      <c r="G21" s="132"/>
      <c r="H21" s="132"/>
      <c r="I21" s="165"/>
      <c r="J21" s="166"/>
      <c r="K21" s="82"/>
      <c r="L21" s="82"/>
      <c r="M21" s="159"/>
      <c r="N21" s="16"/>
    </row>
    <row r="22" spans="2:14" ht="16.5" customHeight="1">
      <c r="B22" s="172"/>
      <c r="C22" s="133">
        <v>191</v>
      </c>
      <c r="D22" s="134">
        <v>190</v>
      </c>
      <c r="E22" s="134">
        <v>1</v>
      </c>
      <c r="F22" s="108">
        <v>1</v>
      </c>
      <c r="G22" s="135">
        <v>742</v>
      </c>
      <c r="H22" s="135">
        <v>10</v>
      </c>
      <c r="I22" s="161"/>
      <c r="J22" s="181"/>
      <c r="K22" s="83"/>
      <c r="L22" s="83"/>
      <c r="M22" s="158" t="s">
        <v>70</v>
      </c>
      <c r="N22" s="16"/>
    </row>
    <row r="23" spans="2:14" ht="10.5" customHeight="1">
      <c r="B23" s="163" t="s">
        <v>75</v>
      </c>
      <c r="C23" s="130" t="s">
        <v>20</v>
      </c>
      <c r="D23" s="131" t="s">
        <v>21</v>
      </c>
      <c r="E23" s="131"/>
      <c r="F23" s="107" t="s">
        <v>22</v>
      </c>
      <c r="G23" s="132"/>
      <c r="H23" s="132"/>
      <c r="I23" s="204"/>
      <c r="J23" s="205"/>
      <c r="K23" s="115"/>
      <c r="L23" s="115"/>
      <c r="M23" s="160"/>
      <c r="N23" s="16"/>
    </row>
    <row r="24" spans="2:14" ht="16.5" customHeight="1">
      <c r="B24" s="164"/>
      <c r="C24" s="101">
        <v>65</v>
      </c>
      <c r="D24" s="84">
        <v>65</v>
      </c>
      <c r="E24" s="84">
        <v>0</v>
      </c>
      <c r="F24" s="89">
        <v>0</v>
      </c>
      <c r="G24" s="84">
        <v>3</v>
      </c>
      <c r="H24" s="84">
        <v>19</v>
      </c>
      <c r="I24" s="161"/>
      <c r="J24" s="181"/>
      <c r="K24" s="83"/>
      <c r="L24" s="83"/>
      <c r="M24" s="158" t="s">
        <v>70</v>
      </c>
      <c r="N24" s="16"/>
    </row>
    <row r="25" spans="2:14" ht="10.5" customHeight="1">
      <c r="B25" s="169" t="s">
        <v>63</v>
      </c>
      <c r="C25" s="69" t="s">
        <v>20</v>
      </c>
      <c r="D25" s="73" t="s">
        <v>21</v>
      </c>
      <c r="E25" s="73"/>
      <c r="F25" s="107" t="s">
        <v>22</v>
      </c>
      <c r="G25" s="82"/>
      <c r="H25" s="82"/>
      <c r="I25" s="165"/>
      <c r="J25" s="166"/>
      <c r="K25" s="82"/>
      <c r="L25" s="82"/>
      <c r="M25" s="96"/>
      <c r="N25" s="16"/>
    </row>
    <row r="26" spans="2:14" ht="16.5" customHeight="1">
      <c r="B26" s="216"/>
      <c r="C26" s="68">
        <v>1944</v>
      </c>
      <c r="D26" s="72">
        <v>1878</v>
      </c>
      <c r="E26" s="72">
        <v>66</v>
      </c>
      <c r="F26" s="89">
        <v>54</v>
      </c>
      <c r="G26" s="84">
        <v>0</v>
      </c>
      <c r="H26" s="72">
        <v>162</v>
      </c>
      <c r="I26" s="174"/>
      <c r="J26" s="175"/>
      <c r="K26" s="72"/>
      <c r="L26" s="72"/>
      <c r="M26" s="97"/>
      <c r="N26" s="16"/>
    </row>
    <row r="27" spans="2:14" ht="10.5" customHeight="1">
      <c r="B27" s="169" t="s">
        <v>64</v>
      </c>
      <c r="C27" s="69" t="s">
        <v>20</v>
      </c>
      <c r="D27" s="73" t="s">
        <v>21</v>
      </c>
      <c r="E27" s="73"/>
      <c r="F27" s="76" t="s">
        <v>22</v>
      </c>
      <c r="G27" s="82"/>
      <c r="H27" s="82"/>
      <c r="I27" s="165"/>
      <c r="J27" s="166"/>
      <c r="K27" s="82"/>
      <c r="L27" s="82"/>
      <c r="M27" s="95"/>
      <c r="N27" s="16"/>
    </row>
    <row r="28" spans="2:14" ht="16.5" customHeight="1">
      <c r="B28" s="216"/>
      <c r="C28" s="101">
        <v>1010</v>
      </c>
      <c r="D28" s="84">
        <v>1002</v>
      </c>
      <c r="E28" s="84">
        <v>8</v>
      </c>
      <c r="F28" s="89">
        <v>8</v>
      </c>
      <c r="G28" s="84">
        <v>18</v>
      </c>
      <c r="H28" s="84">
        <v>173</v>
      </c>
      <c r="I28" s="174"/>
      <c r="J28" s="175"/>
      <c r="K28" s="72"/>
      <c r="L28" s="72"/>
      <c r="M28" s="97"/>
      <c r="N28" s="16"/>
    </row>
    <row r="29" spans="2:14" ht="10.5" customHeight="1">
      <c r="B29" s="169" t="s">
        <v>65</v>
      </c>
      <c r="C29" s="69" t="s">
        <v>20</v>
      </c>
      <c r="D29" s="73" t="s">
        <v>21</v>
      </c>
      <c r="E29" s="73"/>
      <c r="F29" s="76" t="s">
        <v>22</v>
      </c>
      <c r="G29" s="82"/>
      <c r="H29" s="82"/>
      <c r="I29" s="165"/>
      <c r="J29" s="166"/>
      <c r="K29" s="82"/>
      <c r="L29" s="82"/>
      <c r="M29" s="95"/>
      <c r="N29" s="16"/>
    </row>
    <row r="30" spans="2:14" ht="16.5" customHeight="1">
      <c r="B30" s="216"/>
      <c r="C30" s="68">
        <v>4</v>
      </c>
      <c r="D30" s="72">
        <v>3</v>
      </c>
      <c r="E30" s="72">
        <v>1</v>
      </c>
      <c r="F30" s="77">
        <v>1</v>
      </c>
      <c r="G30" s="84">
        <v>0</v>
      </c>
      <c r="H30" s="72">
        <v>0</v>
      </c>
      <c r="I30" s="174"/>
      <c r="J30" s="175"/>
      <c r="K30" s="72"/>
      <c r="L30" s="72"/>
      <c r="M30" s="97"/>
      <c r="N30" s="16"/>
    </row>
    <row r="31" spans="2:14" ht="10.5" customHeight="1">
      <c r="B31" s="169" t="s">
        <v>67</v>
      </c>
      <c r="C31" s="69" t="s">
        <v>20</v>
      </c>
      <c r="D31" s="73" t="s">
        <v>21</v>
      </c>
      <c r="E31" s="73"/>
      <c r="F31" s="76" t="s">
        <v>22</v>
      </c>
      <c r="G31" s="82"/>
      <c r="H31" s="82"/>
      <c r="I31" s="165"/>
      <c r="J31" s="166"/>
      <c r="K31" s="82"/>
      <c r="L31" s="82"/>
      <c r="M31" s="95"/>
      <c r="N31" s="16"/>
    </row>
    <row r="32" spans="2:14" ht="16.5" customHeight="1">
      <c r="B32" s="170"/>
      <c r="C32" s="70">
        <v>1827</v>
      </c>
      <c r="D32" s="74">
        <v>1827</v>
      </c>
      <c r="E32" s="74">
        <v>0</v>
      </c>
      <c r="F32" s="78">
        <v>0</v>
      </c>
      <c r="G32" s="85">
        <v>0</v>
      </c>
      <c r="H32" s="74">
        <v>182</v>
      </c>
      <c r="I32" s="167"/>
      <c r="J32" s="168"/>
      <c r="K32" s="74"/>
      <c r="L32" s="74"/>
      <c r="M32" s="98"/>
      <c r="N32" s="16"/>
    </row>
    <row r="33" spans="2:14" ht="13.5" customHeight="1">
      <c r="B33" s="31" t="s">
        <v>23</v>
      </c>
      <c r="C33" s="30"/>
      <c r="D33" s="30"/>
      <c r="E33" s="30"/>
      <c r="F33" s="79"/>
      <c r="G33" s="30"/>
      <c r="H33" s="30"/>
      <c r="I33" s="29"/>
      <c r="J33" s="29"/>
      <c r="K33" s="32"/>
      <c r="L33" s="16"/>
      <c r="M33" s="16"/>
      <c r="N33" s="16"/>
    </row>
    <row r="34" spans="2:14" ht="13.5" customHeight="1">
      <c r="B34" s="31" t="s">
        <v>24</v>
      </c>
      <c r="C34" s="30"/>
      <c r="D34" s="30"/>
      <c r="E34" s="30"/>
      <c r="F34" s="30"/>
      <c r="G34" s="30"/>
      <c r="H34" s="30"/>
      <c r="I34" s="29"/>
      <c r="J34" s="29"/>
      <c r="K34" s="32"/>
      <c r="L34" s="16"/>
      <c r="M34" s="16"/>
      <c r="N34" s="16"/>
    </row>
    <row r="35" spans="2:14" ht="13.5" customHeight="1">
      <c r="B35" s="31" t="s">
        <v>25</v>
      </c>
      <c r="C35" s="30"/>
      <c r="D35" s="30"/>
      <c r="E35" s="30"/>
      <c r="F35" s="30"/>
      <c r="G35" s="30"/>
      <c r="H35" s="30"/>
      <c r="I35" s="29"/>
      <c r="J35" s="29"/>
      <c r="K35" s="32"/>
      <c r="L35" s="16"/>
      <c r="M35" s="16"/>
      <c r="N35" s="16"/>
    </row>
    <row r="36" spans="2:14" ht="22.5" customHeight="1"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</row>
    <row r="37" spans="2:14" ht="18.75">
      <c r="B37" s="6" t="s">
        <v>26</v>
      </c>
      <c r="J37" s="16"/>
      <c r="K37" s="16"/>
      <c r="L37" s="16"/>
      <c r="M37" s="24" t="s">
        <v>48</v>
      </c>
      <c r="N37" s="16"/>
    </row>
    <row r="38" spans="2:14" ht="7.5" customHeight="1">
      <c r="B38" s="7"/>
      <c r="I38" s="16"/>
      <c r="J38" s="16"/>
      <c r="K38" s="16"/>
      <c r="L38" s="16"/>
      <c r="M38" s="16"/>
      <c r="N38" s="16"/>
    </row>
    <row r="39" spans="2:14" s="9" customFormat="1" ht="29.25" customHeight="1" thickBot="1">
      <c r="B39" s="60"/>
      <c r="C39" s="88" t="s">
        <v>27</v>
      </c>
      <c r="D39" s="14" t="s">
        <v>28</v>
      </c>
      <c r="E39" s="39" t="s">
        <v>54</v>
      </c>
      <c r="F39" s="14" t="s">
        <v>44</v>
      </c>
      <c r="G39" s="14" t="s">
        <v>45</v>
      </c>
      <c r="H39" s="14" t="s">
        <v>53</v>
      </c>
      <c r="I39" s="176" t="s">
        <v>49</v>
      </c>
      <c r="J39" s="177"/>
      <c r="K39" s="25" t="s">
        <v>50</v>
      </c>
      <c r="L39" s="25" t="s">
        <v>51</v>
      </c>
      <c r="M39" s="92" t="s">
        <v>12</v>
      </c>
      <c r="N39" s="16"/>
    </row>
    <row r="40" spans="2:14" ht="25.5" customHeight="1" thickTop="1">
      <c r="B40" s="151" t="s">
        <v>83</v>
      </c>
      <c r="C40" s="89">
        <v>1959</v>
      </c>
      <c r="D40" s="90">
        <v>1595</v>
      </c>
      <c r="E40" s="52" t="s">
        <v>73</v>
      </c>
      <c r="F40" s="56">
        <v>364</v>
      </c>
      <c r="G40" s="56">
        <v>3964</v>
      </c>
      <c r="H40" s="91">
        <v>60</v>
      </c>
      <c r="I40" s="178">
        <v>109.2</v>
      </c>
      <c r="J40" s="178"/>
      <c r="K40" s="65"/>
      <c r="L40" s="65">
        <v>1940</v>
      </c>
      <c r="M40" s="93" t="s">
        <v>19</v>
      </c>
      <c r="N40" s="16"/>
    </row>
    <row r="41" spans="2:14" ht="25.5" customHeight="1">
      <c r="B41" s="151" t="s">
        <v>84</v>
      </c>
      <c r="C41" s="64">
        <v>1896</v>
      </c>
      <c r="D41" s="52">
        <v>1880</v>
      </c>
      <c r="E41" s="52">
        <v>16</v>
      </c>
      <c r="F41" s="56">
        <v>16</v>
      </c>
      <c r="G41" s="56">
        <v>2704</v>
      </c>
      <c r="H41" s="91">
        <v>41.1</v>
      </c>
      <c r="I41" s="162"/>
      <c r="J41" s="162"/>
      <c r="K41" s="65"/>
      <c r="L41" s="65"/>
      <c r="M41" s="99"/>
      <c r="N41" s="16"/>
    </row>
    <row r="42" spans="2:14" ht="25.5" customHeight="1">
      <c r="B42" s="155" t="s">
        <v>71</v>
      </c>
      <c r="C42" s="20">
        <v>2</v>
      </c>
      <c r="D42" s="21">
        <v>2</v>
      </c>
      <c r="E42" s="21">
        <v>0</v>
      </c>
      <c r="F42" s="49">
        <v>0</v>
      </c>
      <c r="G42" s="49">
        <v>0</v>
      </c>
      <c r="H42" s="54">
        <v>65.3</v>
      </c>
      <c r="I42" s="208"/>
      <c r="J42" s="209"/>
      <c r="K42" s="48"/>
      <c r="L42" s="48"/>
      <c r="M42" s="100"/>
      <c r="N42" s="16"/>
    </row>
    <row r="43" spans="2:14" ht="25.5" customHeight="1">
      <c r="B43" s="152" t="s">
        <v>68</v>
      </c>
      <c r="C43" s="20">
        <v>2</v>
      </c>
      <c r="D43" s="21">
        <v>2</v>
      </c>
      <c r="E43" s="21">
        <v>0</v>
      </c>
      <c r="F43" s="49">
        <v>0</v>
      </c>
      <c r="G43" s="49">
        <v>0</v>
      </c>
      <c r="H43" s="54">
        <v>31.6</v>
      </c>
      <c r="I43" s="208"/>
      <c r="J43" s="209"/>
      <c r="K43" s="48"/>
      <c r="L43" s="48"/>
      <c r="M43" s="100"/>
      <c r="N43" s="16"/>
    </row>
    <row r="44" spans="2:14" ht="25.5" customHeight="1">
      <c r="B44" s="155" t="s">
        <v>69</v>
      </c>
      <c r="C44" s="50">
        <v>775</v>
      </c>
      <c r="D44" s="51">
        <v>772</v>
      </c>
      <c r="E44" s="51">
        <v>3</v>
      </c>
      <c r="F44" s="47">
        <v>3</v>
      </c>
      <c r="G44" s="47">
        <v>0</v>
      </c>
      <c r="H44" s="53">
        <v>2.9</v>
      </c>
      <c r="I44" s="174"/>
      <c r="J44" s="175"/>
      <c r="K44" s="46"/>
      <c r="L44" s="46"/>
      <c r="M44" s="97"/>
      <c r="N44" s="16"/>
    </row>
    <row r="45" spans="2:14" ht="25.5" customHeight="1">
      <c r="B45" s="152" t="s">
        <v>85</v>
      </c>
      <c r="C45" s="30">
        <v>16820</v>
      </c>
      <c r="D45" s="26">
        <v>15883</v>
      </c>
      <c r="E45" s="26">
        <v>936</v>
      </c>
      <c r="F45" s="26">
        <v>936</v>
      </c>
      <c r="G45" s="26">
        <v>0</v>
      </c>
      <c r="H45" s="55">
        <v>1</v>
      </c>
      <c r="I45" s="174"/>
      <c r="J45" s="175"/>
      <c r="K45" s="27"/>
      <c r="L45" s="27"/>
      <c r="M45" s="95"/>
      <c r="N45" s="16"/>
    </row>
    <row r="46" spans="2:14" ht="25.5" customHeight="1">
      <c r="B46" s="153" t="s">
        <v>86</v>
      </c>
      <c r="C46" s="50">
        <v>136</v>
      </c>
      <c r="D46" s="51">
        <v>131</v>
      </c>
      <c r="E46" s="117">
        <v>5</v>
      </c>
      <c r="F46" s="116">
        <v>5</v>
      </c>
      <c r="G46" s="113">
        <v>0</v>
      </c>
      <c r="H46" s="114">
        <v>1.8</v>
      </c>
      <c r="I46" s="203"/>
      <c r="J46" s="203"/>
      <c r="K46" s="111"/>
      <c r="L46" s="111"/>
      <c r="M46" s="112"/>
      <c r="N46" s="16"/>
    </row>
    <row r="47" spans="2:14" ht="25.5" customHeight="1">
      <c r="B47" s="154" t="s">
        <v>87</v>
      </c>
      <c r="C47" s="136" t="s">
        <v>76</v>
      </c>
      <c r="D47" s="137" t="s">
        <v>77</v>
      </c>
      <c r="E47" s="138" t="s">
        <v>78</v>
      </c>
      <c r="F47" s="139" t="s">
        <v>78</v>
      </c>
      <c r="G47" s="140">
        <v>0</v>
      </c>
      <c r="H47" s="141">
        <v>0</v>
      </c>
      <c r="I47" s="196"/>
      <c r="J47" s="196"/>
      <c r="K47" s="109"/>
      <c r="L47" s="109"/>
      <c r="M47" s="110"/>
      <c r="N47" s="28"/>
    </row>
    <row r="48" spans="2:14" ht="21" customHeight="1">
      <c r="B48" s="5"/>
      <c r="C48" s="5"/>
      <c r="D48" s="5"/>
      <c r="E48" s="5"/>
      <c r="F48" s="5"/>
      <c r="G48" s="5"/>
      <c r="H48" s="5"/>
      <c r="I48" s="16"/>
      <c r="J48" s="16"/>
      <c r="K48" s="16"/>
      <c r="L48" s="16"/>
      <c r="M48" s="16"/>
      <c r="N48" s="16"/>
    </row>
    <row r="49" spans="2:14" ht="18.75">
      <c r="B49" s="6" t="s">
        <v>29</v>
      </c>
      <c r="J49" s="16"/>
      <c r="K49" s="24" t="s">
        <v>46</v>
      </c>
      <c r="L49" s="16"/>
      <c r="M49" s="16"/>
      <c r="N49" s="16"/>
    </row>
    <row r="50" spans="2:14" ht="7.5" customHeight="1">
      <c r="B50" s="7"/>
      <c r="J50" s="16"/>
      <c r="K50" s="16"/>
      <c r="L50" s="16"/>
      <c r="M50" s="16"/>
      <c r="N50" s="16"/>
    </row>
    <row r="51" spans="2:14" s="9" customFormat="1" ht="48.75" customHeight="1" thickBot="1">
      <c r="B51" s="8"/>
      <c r="C51" s="17" t="s">
        <v>30</v>
      </c>
      <c r="D51" s="14" t="s">
        <v>31</v>
      </c>
      <c r="E51" s="14" t="s">
        <v>32</v>
      </c>
      <c r="F51" s="14" t="s">
        <v>33</v>
      </c>
      <c r="G51" s="14" t="s">
        <v>34</v>
      </c>
      <c r="H51" s="13" t="s">
        <v>35</v>
      </c>
      <c r="I51" s="182" t="s">
        <v>36</v>
      </c>
      <c r="J51" s="189"/>
      <c r="K51" s="33" t="s">
        <v>12</v>
      </c>
      <c r="L51" s="18"/>
      <c r="M51" s="16"/>
      <c r="N51" s="16"/>
    </row>
    <row r="52" spans="2:14" ht="25.5" customHeight="1" thickTop="1">
      <c r="B52" s="156" t="s">
        <v>72</v>
      </c>
      <c r="C52" s="20">
        <v>7</v>
      </c>
      <c r="D52" s="21">
        <v>34</v>
      </c>
      <c r="E52" s="21">
        <v>9</v>
      </c>
      <c r="F52" s="21">
        <v>0</v>
      </c>
      <c r="G52" s="21">
        <v>0</v>
      </c>
      <c r="H52" s="21">
        <v>0</v>
      </c>
      <c r="I52" s="190">
        <v>0</v>
      </c>
      <c r="J52" s="191"/>
      <c r="K52" s="34"/>
      <c r="L52" s="18"/>
      <c r="M52" s="16"/>
      <c r="N52" s="16"/>
    </row>
    <row r="53" spans="2:14" ht="27" customHeight="1">
      <c r="B53" s="157" t="s">
        <v>88</v>
      </c>
      <c r="C53" s="142" t="s">
        <v>82</v>
      </c>
      <c r="D53" s="143">
        <v>22</v>
      </c>
      <c r="E53" s="143">
        <v>3</v>
      </c>
      <c r="F53" s="143">
        <v>0</v>
      </c>
      <c r="G53" s="143">
        <v>0</v>
      </c>
      <c r="H53" s="143">
        <v>240</v>
      </c>
      <c r="I53" s="194">
        <v>0</v>
      </c>
      <c r="J53" s="195"/>
      <c r="K53" s="35"/>
      <c r="L53" s="18"/>
      <c r="M53" s="16"/>
      <c r="N53" s="16"/>
    </row>
    <row r="54" spans="2:14" ht="12" customHeight="1">
      <c r="B54" s="36"/>
      <c r="C54" s="118"/>
      <c r="D54" s="10"/>
      <c r="E54" s="10"/>
      <c r="F54" s="10"/>
      <c r="G54" s="10"/>
      <c r="H54" s="10"/>
      <c r="I54" s="192"/>
      <c r="J54" s="193"/>
      <c r="K54" s="37"/>
      <c r="L54" s="18"/>
      <c r="M54" s="16"/>
      <c r="N54" s="16"/>
    </row>
    <row r="55" spans="2:14" ht="18.75" customHeight="1">
      <c r="B55" s="38" t="s">
        <v>37</v>
      </c>
      <c r="J55" s="16"/>
      <c r="K55" s="16"/>
      <c r="L55" s="16"/>
      <c r="M55" s="16"/>
      <c r="N55" s="16"/>
    </row>
    <row r="56" ht="21" customHeight="1"/>
    <row r="57" spans="2:14" ht="18.75">
      <c r="B57" s="11" t="s">
        <v>38</v>
      </c>
      <c r="J57" s="16"/>
      <c r="K57" s="16"/>
      <c r="L57" s="16"/>
      <c r="M57" s="16"/>
      <c r="N57" s="16"/>
    </row>
    <row r="58" ht="7.5" customHeight="1"/>
    <row r="59" spans="2:9" ht="33" customHeight="1">
      <c r="B59" s="184" t="s">
        <v>39</v>
      </c>
      <c r="C59" s="185"/>
      <c r="D59" s="187">
        <v>0.624</v>
      </c>
      <c r="E59" s="187"/>
      <c r="F59" s="186" t="s">
        <v>40</v>
      </c>
      <c r="G59" s="186"/>
      <c r="H59" s="188">
        <v>2</v>
      </c>
      <c r="I59" s="188"/>
    </row>
    <row r="60" spans="2:9" ht="33" customHeight="1">
      <c r="B60" s="184" t="s">
        <v>41</v>
      </c>
      <c r="C60" s="185"/>
      <c r="D60" s="188">
        <v>16.3</v>
      </c>
      <c r="E60" s="188"/>
      <c r="F60" s="186" t="s">
        <v>42</v>
      </c>
      <c r="G60" s="186"/>
      <c r="H60" s="188">
        <v>88.2</v>
      </c>
      <c r="I60" s="188"/>
    </row>
    <row r="61" spans="2:14" ht="18.75" customHeight="1">
      <c r="B61" s="38" t="s">
        <v>43</v>
      </c>
      <c r="J61" s="16"/>
      <c r="K61" s="16"/>
      <c r="L61" s="16"/>
      <c r="M61" s="16"/>
      <c r="N61" s="16"/>
    </row>
  </sheetData>
  <mergeCells count="53">
    <mergeCell ref="B19:B20"/>
    <mergeCell ref="B25:B26"/>
    <mergeCell ref="B27:B28"/>
    <mergeCell ref="B29:B30"/>
    <mergeCell ref="I46:J46"/>
    <mergeCell ref="I23:J23"/>
    <mergeCell ref="I24:J24"/>
    <mergeCell ref="I4:J4"/>
    <mergeCell ref="I42:J42"/>
    <mergeCell ref="I43:J43"/>
    <mergeCell ref="I44:J44"/>
    <mergeCell ref="I11:J11"/>
    <mergeCell ref="I12:J12"/>
    <mergeCell ref="I13:J13"/>
    <mergeCell ref="I47:J47"/>
    <mergeCell ref="I39:J39"/>
    <mergeCell ref="I40:J40"/>
    <mergeCell ref="I8:J8"/>
    <mergeCell ref="I9:J9"/>
    <mergeCell ref="I10:J10"/>
    <mergeCell ref="I21:J21"/>
    <mergeCell ref="I26:J26"/>
    <mergeCell ref="I30:J30"/>
    <mergeCell ref="I45:J45"/>
    <mergeCell ref="H59:I59"/>
    <mergeCell ref="H60:I60"/>
    <mergeCell ref="I51:J51"/>
    <mergeCell ref="I52:J52"/>
    <mergeCell ref="I54:J54"/>
    <mergeCell ref="I53:J53"/>
    <mergeCell ref="B59:C59"/>
    <mergeCell ref="B60:C60"/>
    <mergeCell ref="F59:G59"/>
    <mergeCell ref="F60:G60"/>
    <mergeCell ref="D59:E59"/>
    <mergeCell ref="D60:E60"/>
    <mergeCell ref="I19:J19"/>
    <mergeCell ref="B21:B22"/>
    <mergeCell ref="C1:J1"/>
    <mergeCell ref="I28:J28"/>
    <mergeCell ref="I17:J17"/>
    <mergeCell ref="I18:J18"/>
    <mergeCell ref="I20:J20"/>
    <mergeCell ref="I22:J22"/>
    <mergeCell ref="I3:J3"/>
    <mergeCell ref="I27:J27"/>
    <mergeCell ref="I41:J41"/>
    <mergeCell ref="B23:B24"/>
    <mergeCell ref="I25:J25"/>
    <mergeCell ref="I29:J29"/>
    <mergeCell ref="I31:J31"/>
    <mergeCell ref="I32:J32"/>
    <mergeCell ref="B31:B32"/>
  </mergeCells>
  <printOptions/>
  <pageMargins left="0.3937007874015748" right="0.1968503937007874" top="0.5905511811023623" bottom="0.1968503937007874" header="0.5118110236220472" footer="0.31496062992125984"/>
  <pageSetup horizontalDpi="600" verticalDpi="6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2008-03-14T06:18:35Z</cp:lastPrinted>
  <dcterms:created xsi:type="dcterms:W3CDTF">2008-02-15T06:55:04Z</dcterms:created>
  <dcterms:modified xsi:type="dcterms:W3CDTF">2008-03-14T09:55:38Z</dcterms:modified>
  <cp:category/>
  <cp:version/>
  <cp:contentType/>
  <cp:contentStatus/>
</cp:coreProperties>
</file>