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<sst xmlns="http://schemas.openxmlformats.org/spreadsheetml/2006/main" count="117" uniqueCount="92">
  <si>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</si>
  <si>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</si>
  <si>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</si>
  <si>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</si>
  <si>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</si>
  <si>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</si>
  <si>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</si>
  <si>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</si>
  <si>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</si>
  <si>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</si>
  <si>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</si>
  <si>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</si>
  <si>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</si>
  <si>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</si>
  <si>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</si>
  <si>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</si>
  <si>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</si>
  <si>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</si>
  <si>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</si>
  <si>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</si>
  <si>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</si>
  <si>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</si>
  <si>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</si>
  <si>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</si>
  <si>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</si>
  <si>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</si>
  <si>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</si>
  <si>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</si>
  <si>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</si>
  <si>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</si>
  <si>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</si>
  <si>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</si>
  <si>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</si>
  <si>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</si>
  <si>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</si>
  <si>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</si>
  <si>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</si>
  <si>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</si>
  <si>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</si>
  <si>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</si>
  <si>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</si>
  <si>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</si>
  <si>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</si>
  <si>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</si>
  <si>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</si>
  <si>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</si>
  <si>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</si>
  <si>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</si>
  <si>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</si>
  <si>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</si>
  <si>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</si>
  <si>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</si>
  <si>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</si>
  <si>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</si>
  <si>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</si>
  <si>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</si>
  <si>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</si>
  <si>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</si>
  <si>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</si>
  <si>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</si>
  <si>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</si>
  <si>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</si>
  <si>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</si>
  <si>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</si>
  <si>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</si>
  <si>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</si>
  <si>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</si>
  <si>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</si>
  <si>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</si>
  <si>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</si>
  <si>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</si>
  <si>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柴田町</t>
  </si>
  <si>
    <t>国民健康保険事業特別会計</t>
  </si>
  <si>
    <t>介護保険特別会計</t>
  </si>
  <si>
    <t>老人保健特別会計</t>
  </si>
  <si>
    <t>法適用企業</t>
  </si>
  <si>
    <t>仙南地域広域行政事務組合</t>
  </si>
  <si>
    <t>大河原町外１市２町保健医療組合(一般会計)</t>
  </si>
  <si>
    <t>仙南土地開発公社</t>
  </si>
  <si>
    <t>阿武隈急行株式会社</t>
  </si>
  <si>
    <t>公共下水道事業特別会計</t>
  </si>
  <si>
    <t>大河原町外１市２町保健医療組合(病院会計)</t>
  </si>
  <si>
    <t>大河原町外１市２町保健医療組合(訪問看護ステーション会計)</t>
  </si>
  <si>
    <t>△13.85</t>
  </si>
  <si>
    <t>△20.00</t>
  </si>
  <si>
    <t>△18.85</t>
  </si>
  <si>
    <t>△40.00</t>
  </si>
  <si>
    <t>　　　　　２．「資金不足比率」の早期健全化基準に相当する「経営健全化基準」は、公営競技を除き、一律 △20％である（公営競技は0％）。</t>
  </si>
  <si>
    <t>上水道事業会計</t>
  </si>
  <si>
    <t>△44</t>
  </si>
  <si>
    <t>上水道事業会計</t>
  </si>
  <si>
    <t>宮城県後期高齢者医療広域連合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</si>
</sst>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71</v>
      </c>
      <c r="B4" s="10"/>
      <c r="G4" s="49" t="s">
        <v>57</v>
      </c>
      <c r="H4" s="50" t="s">
        <v>58</v>
      </c>
      <c r="I4" s="8" t="s">
        <v>59</v>
      </c>
      <c r="J4" s="11" t="s">
        <v>60</v>
      </c>
    </row>
    <row r="5" spans="7:10" ht="13.5" customHeight="1" thickTop="1">
      <c r="G5" s="12">
        <v>4857</v>
      </c>
      <c r="H5" s="13">
        <v>2405</v>
      </c>
      <c r="I5" s="14">
        <v>357</v>
      </c>
      <c r="J5" s="15">
        <v>7619</v>
      </c>
    </row>
    <row r="6" ht="14.25">
      <c r="A6" s="6" t="s">
        <v>2</v>
      </c>
    </row>
    <row r="7" spans="8:9" ht="10.5">
      <c r="H7" s="3" t="s">
        <v>13</v>
      </c>
      <c r="I7" s="3"/>
    </row>
    <row r="8" spans="1:8" ht="13.5" customHeight="1">
      <c r="A8" s="107" t="s">
        <v>0</v>
      </c>
      <c r="B8" s="122" t="s">
        <v>3</v>
      </c>
      <c r="C8" s="121" t="s">
        <v>4</v>
      </c>
      <c r="D8" s="121" t="s">
        <v>5</v>
      </c>
      <c r="E8" s="121" t="s">
        <v>6</v>
      </c>
      <c r="F8" s="111" t="s">
        <v>62</v>
      </c>
      <c r="G8" s="121" t="s">
        <v>7</v>
      </c>
      <c r="H8" s="117" t="s">
        <v>8</v>
      </c>
    </row>
    <row r="9" spans="1:8" ht="13.5" customHeight="1" thickBot="1">
      <c r="A9" s="108"/>
      <c r="B9" s="110"/>
      <c r="C9" s="112"/>
      <c r="D9" s="112"/>
      <c r="E9" s="112"/>
      <c r="F9" s="120"/>
      <c r="G9" s="112"/>
      <c r="H9" s="118"/>
    </row>
    <row r="10" spans="1:8" ht="13.5" customHeight="1" thickTop="1">
      <c r="A10" s="46" t="s">
        <v>9</v>
      </c>
      <c r="B10" s="16">
        <v>10082</v>
      </c>
      <c r="C10" s="17">
        <v>9995</v>
      </c>
      <c r="D10" s="17">
        <v>87</v>
      </c>
      <c r="E10" s="17">
        <v>64</v>
      </c>
      <c r="F10" s="17">
        <v>76</v>
      </c>
      <c r="G10" s="17">
        <v>13660</v>
      </c>
      <c r="H10" s="18"/>
    </row>
    <row r="11" spans="1:8" ht="13.5" customHeight="1">
      <c r="A11" s="47"/>
      <c r="B11" s="19"/>
      <c r="C11" s="20"/>
      <c r="D11" s="20"/>
      <c r="E11" s="20"/>
      <c r="F11" s="20"/>
      <c r="G11" s="20"/>
      <c r="H11" s="21"/>
    </row>
    <row r="12" spans="1:8" ht="13.5" customHeight="1">
      <c r="A12" s="51" t="s">
        <v>1</v>
      </c>
      <c r="B12" s="33">
        <v>10082</v>
      </c>
      <c r="C12" s="34">
        <v>9995</v>
      </c>
      <c r="D12" s="34">
        <v>87</v>
      </c>
      <c r="E12" s="34">
        <v>64</v>
      </c>
      <c r="F12" s="97"/>
      <c r="G12" s="34">
        <v>13660</v>
      </c>
      <c r="H12" s="44"/>
    </row>
    <row r="13" ht="9.75" customHeight="1"/>
    <row r="14" ht="14.25">
      <c r="A14" s="6" t="s">
        <v>10</v>
      </c>
    </row>
    <row r="15" spans="9:12" ht="10.5">
      <c r="I15" s="3" t="s">
        <v>13</v>
      </c>
      <c r="K15" s="3"/>
      <c r="L15" s="3"/>
    </row>
    <row r="16" spans="1:9" ht="13.5" customHeight="1">
      <c r="A16" s="107" t="s">
        <v>0</v>
      </c>
      <c r="B16" s="109" t="s">
        <v>48</v>
      </c>
      <c r="C16" s="111" t="s">
        <v>49</v>
      </c>
      <c r="D16" s="111" t="s">
        <v>50</v>
      </c>
      <c r="E16" s="115" t="s">
        <v>51</v>
      </c>
      <c r="F16" s="111" t="s">
        <v>62</v>
      </c>
      <c r="G16" s="111" t="s">
        <v>11</v>
      </c>
      <c r="H16" s="115" t="s">
        <v>46</v>
      </c>
      <c r="I16" s="117" t="s">
        <v>8</v>
      </c>
    </row>
    <row r="17" spans="1:9" ht="13.5" customHeight="1" thickBot="1">
      <c r="A17" s="108"/>
      <c r="B17" s="110"/>
      <c r="C17" s="112"/>
      <c r="D17" s="112"/>
      <c r="E17" s="116"/>
      <c r="F17" s="120"/>
      <c r="G17" s="120"/>
      <c r="H17" s="119"/>
      <c r="I17" s="118"/>
    </row>
    <row r="18" spans="1:9" ht="13.5" customHeight="1" thickTop="1">
      <c r="A18" s="46" t="s">
        <v>88</v>
      </c>
      <c r="B18" s="22">
        <v>1176</v>
      </c>
      <c r="C18" s="23">
        <v>1220</v>
      </c>
      <c r="D18" s="106" t="s">
        <v>89</v>
      </c>
      <c r="E18" s="23">
        <v>932</v>
      </c>
      <c r="F18" s="23">
        <v>0</v>
      </c>
      <c r="G18" s="23">
        <v>3701</v>
      </c>
      <c r="H18" s="23">
        <v>0</v>
      </c>
      <c r="I18" s="24" t="s">
        <v>75</v>
      </c>
    </row>
    <row r="19" spans="1:9" ht="13.5" customHeight="1">
      <c r="A19" s="47" t="s">
        <v>80</v>
      </c>
      <c r="B19" s="25">
        <v>2024</v>
      </c>
      <c r="C19" s="26">
        <v>2006</v>
      </c>
      <c r="D19" s="26">
        <v>17</v>
      </c>
      <c r="E19" s="26">
        <v>17</v>
      </c>
      <c r="F19" s="26">
        <v>563</v>
      </c>
      <c r="G19" s="26">
        <v>10885</v>
      </c>
      <c r="H19" s="26">
        <v>6640</v>
      </c>
      <c r="I19" s="27"/>
    </row>
    <row r="20" spans="1:9" ht="13.5" customHeight="1">
      <c r="A20" s="47" t="s">
        <v>72</v>
      </c>
      <c r="B20" s="25">
        <v>3652</v>
      </c>
      <c r="C20" s="26">
        <v>3520</v>
      </c>
      <c r="D20" s="26">
        <v>132</v>
      </c>
      <c r="E20" s="26">
        <v>132</v>
      </c>
      <c r="F20" s="26">
        <v>224</v>
      </c>
      <c r="G20" s="26">
        <v>0</v>
      </c>
      <c r="H20" s="26">
        <v>0</v>
      </c>
      <c r="I20" s="27"/>
    </row>
    <row r="21" spans="1:9" ht="13.5" customHeight="1">
      <c r="A21" s="102" t="s">
        <v>73</v>
      </c>
      <c r="B21" s="103">
        <v>1673</v>
      </c>
      <c r="C21" s="104">
        <v>1622</v>
      </c>
      <c r="D21" s="104">
        <v>51</v>
      </c>
      <c r="E21" s="104">
        <v>51</v>
      </c>
      <c r="F21" s="104">
        <v>292</v>
      </c>
      <c r="G21" s="104">
        <v>0</v>
      </c>
      <c r="H21" s="104">
        <v>0</v>
      </c>
      <c r="I21" s="105"/>
    </row>
    <row r="22" spans="1:9" ht="13.5" customHeight="1">
      <c r="A22" s="48" t="s">
        <v>74</v>
      </c>
      <c r="B22" s="35">
        <v>2996</v>
      </c>
      <c r="C22" s="36">
        <v>2946</v>
      </c>
      <c r="D22" s="36">
        <v>50</v>
      </c>
      <c r="E22" s="36">
        <v>50</v>
      </c>
      <c r="F22" s="36">
        <v>303</v>
      </c>
      <c r="G22" s="36">
        <v>0</v>
      </c>
      <c r="H22" s="36">
        <v>0</v>
      </c>
      <c r="I22" s="37"/>
    </row>
    <row r="23" spans="1:9" ht="13.5" customHeight="1">
      <c r="A23" s="51" t="s">
        <v>16</v>
      </c>
      <c r="B23" s="52"/>
      <c r="C23" s="53"/>
      <c r="D23" s="53"/>
      <c r="E23" s="38">
        <f>SUM(E18:E22)</f>
        <v>1182</v>
      </c>
      <c r="F23" s="41"/>
      <c r="G23" s="38">
        <f>SUM(G18:G22)</f>
        <v>14586</v>
      </c>
      <c r="H23" s="38">
        <f>SUM(H18:H22)</f>
        <v>6640</v>
      </c>
      <c r="I23" s="45"/>
    </row>
    <row r="24" ht="10.5">
      <c r="A24" s="1" t="s">
        <v>26</v>
      </c>
    </row>
    <row r="25" ht="10.5">
      <c r="A25" s="1" t="s">
        <v>55</v>
      </c>
    </row>
    <row r="26" ht="10.5">
      <c r="A26" s="1" t="s">
        <v>54</v>
      </c>
    </row>
    <row r="27" ht="10.5">
      <c r="A27" s="1" t="s">
        <v>53</v>
      </c>
    </row>
    <row r="28" ht="9.75" customHeight="1"/>
    <row r="29" ht="14.25">
      <c r="A29" s="6" t="s">
        <v>14</v>
      </c>
    </row>
    <row r="30" spans="9:10" ht="10.5">
      <c r="I30" s="3" t="s">
        <v>13</v>
      </c>
      <c r="J30" s="3"/>
    </row>
    <row r="31" spans="1:9" ht="13.5" customHeight="1">
      <c r="A31" s="107" t="s">
        <v>15</v>
      </c>
      <c r="B31" s="109" t="s">
        <v>48</v>
      </c>
      <c r="C31" s="111" t="s">
        <v>49</v>
      </c>
      <c r="D31" s="111" t="s">
        <v>50</v>
      </c>
      <c r="E31" s="115" t="s">
        <v>51</v>
      </c>
      <c r="F31" s="111" t="s">
        <v>62</v>
      </c>
      <c r="G31" s="111" t="s">
        <v>11</v>
      </c>
      <c r="H31" s="115" t="s">
        <v>47</v>
      </c>
      <c r="I31" s="117" t="s">
        <v>8</v>
      </c>
    </row>
    <row r="32" spans="1:9" ht="13.5" customHeight="1" thickBot="1">
      <c r="A32" s="108"/>
      <c r="B32" s="110"/>
      <c r="C32" s="112"/>
      <c r="D32" s="112"/>
      <c r="E32" s="116"/>
      <c r="F32" s="120"/>
      <c r="G32" s="120"/>
      <c r="H32" s="119"/>
      <c r="I32" s="118"/>
    </row>
    <row r="33" spans="1:9" ht="13.5" customHeight="1" thickTop="1">
      <c r="A33" s="46" t="s">
        <v>76</v>
      </c>
      <c r="B33" s="22">
        <v>4566</v>
      </c>
      <c r="C33" s="23">
        <v>4480</v>
      </c>
      <c r="D33" s="23">
        <v>86</v>
      </c>
      <c r="E33" s="23">
        <v>86</v>
      </c>
      <c r="F33" s="23">
        <v>51</v>
      </c>
      <c r="G33" s="23">
        <v>2464</v>
      </c>
      <c r="H33" s="23">
        <v>772</v>
      </c>
      <c r="I33" s="28"/>
    </row>
    <row r="34" spans="1:9" ht="13.5" customHeight="1">
      <c r="A34" s="46" t="s">
        <v>77</v>
      </c>
      <c r="B34" s="99">
        <v>1712</v>
      </c>
      <c r="C34" s="100">
        <v>1712</v>
      </c>
      <c r="D34" s="100">
        <v>0</v>
      </c>
      <c r="E34" s="100">
        <v>0</v>
      </c>
      <c r="F34" s="100">
        <v>0</v>
      </c>
      <c r="G34" s="100">
        <v>0</v>
      </c>
      <c r="H34" s="100">
        <v>0</v>
      </c>
      <c r="I34" s="24"/>
    </row>
    <row r="35" spans="1:9" ht="13.5" customHeight="1">
      <c r="A35" s="46" t="s">
        <v>81</v>
      </c>
      <c r="B35" s="25">
        <v>5688</v>
      </c>
      <c r="C35" s="26">
        <v>6829</v>
      </c>
      <c r="D35" s="26">
        <v>-1141</v>
      </c>
      <c r="E35" s="26">
        <v>0</v>
      </c>
      <c r="F35" s="26">
        <v>1673</v>
      </c>
      <c r="G35" s="26">
        <v>12274</v>
      </c>
      <c r="H35" s="26">
        <v>3172</v>
      </c>
      <c r="I35" s="24" t="s">
        <v>75</v>
      </c>
    </row>
    <row r="36" spans="1:9" ht="13.5" customHeight="1">
      <c r="A36" s="46" t="s">
        <v>82</v>
      </c>
      <c r="B36" s="25">
        <v>40</v>
      </c>
      <c r="C36" s="26">
        <v>40</v>
      </c>
      <c r="D36" s="26">
        <v>0</v>
      </c>
      <c r="E36" s="26">
        <v>0</v>
      </c>
      <c r="F36" s="26">
        <v>34</v>
      </c>
      <c r="G36" s="26">
        <v>0</v>
      </c>
      <c r="H36" s="26">
        <v>0</v>
      </c>
      <c r="I36" s="24" t="s">
        <v>75</v>
      </c>
    </row>
    <row r="37" spans="1:9" ht="13.5" customHeight="1">
      <c r="A37" s="46" t="s">
        <v>69</v>
      </c>
      <c r="B37" s="25">
        <v>21135</v>
      </c>
      <c r="C37" s="26">
        <v>18550</v>
      </c>
      <c r="D37" s="26">
        <v>2584</v>
      </c>
      <c r="E37" s="26">
        <v>2584</v>
      </c>
      <c r="F37" s="26">
        <v>3800</v>
      </c>
      <c r="G37" s="26">
        <v>0</v>
      </c>
      <c r="H37" s="26">
        <v>0</v>
      </c>
      <c r="I37" s="24"/>
    </row>
    <row r="38" spans="1:9" ht="13.5" customHeight="1">
      <c r="A38" s="47" t="s">
        <v>68</v>
      </c>
      <c r="B38" s="25">
        <v>942</v>
      </c>
      <c r="C38" s="26">
        <v>938</v>
      </c>
      <c r="D38" s="26">
        <v>3</v>
      </c>
      <c r="E38" s="26">
        <v>3</v>
      </c>
      <c r="F38" s="26">
        <v>0</v>
      </c>
      <c r="G38" s="26">
        <v>0</v>
      </c>
      <c r="H38" s="26">
        <v>0</v>
      </c>
      <c r="I38" s="27"/>
    </row>
    <row r="39" spans="1:9" ht="13.5" customHeight="1">
      <c r="A39" s="47" t="s">
        <v>70</v>
      </c>
      <c r="B39" s="25">
        <v>136</v>
      </c>
      <c r="C39" s="26">
        <v>131</v>
      </c>
      <c r="D39" s="26">
        <v>5</v>
      </c>
      <c r="E39" s="26">
        <v>5</v>
      </c>
      <c r="F39" s="26">
        <v>0</v>
      </c>
      <c r="G39" s="26">
        <v>0</v>
      </c>
      <c r="H39" s="26">
        <v>0</v>
      </c>
      <c r="I39" s="27"/>
    </row>
    <row r="40" spans="1:9" ht="13.5" customHeight="1">
      <c r="A40" s="98" t="s">
        <v>91</v>
      </c>
      <c r="B40" s="99">
        <v>1203</v>
      </c>
      <c r="C40" s="100">
        <v>1155</v>
      </c>
      <c r="D40" s="100">
        <v>48</v>
      </c>
      <c r="E40" s="100">
        <v>48</v>
      </c>
      <c r="F40" s="100">
        <v>0</v>
      </c>
      <c r="G40" s="100">
        <v>0</v>
      </c>
      <c r="H40" s="100">
        <v>0</v>
      </c>
      <c r="I40" s="101"/>
    </row>
    <row r="41" spans="1:9" ht="13.5" customHeight="1">
      <c r="A41" s="48" t="s">
        <v>12</v>
      </c>
      <c r="B41" s="35"/>
      <c r="C41" s="36"/>
      <c r="D41" s="36"/>
      <c r="E41" s="36"/>
      <c r="F41" s="36"/>
      <c r="G41" s="36"/>
      <c r="H41" s="36"/>
      <c r="I41" s="37"/>
    </row>
    <row r="42" spans="1:9" ht="13.5" customHeight="1">
      <c r="A42" s="51" t="s">
        <v>17</v>
      </c>
      <c r="B42" s="52"/>
      <c r="C42" s="53"/>
      <c r="D42" s="53"/>
      <c r="E42" s="38">
        <f>SUM(E33:E41)</f>
        <v>2726</v>
      </c>
      <c r="F42" s="41"/>
      <c r="G42" s="38">
        <f>SUM(G33:G41)</f>
        <v>14738</v>
      </c>
      <c r="H42" s="38">
        <f>SUM(H33:H41)</f>
        <v>3944</v>
      </c>
      <c r="I42" s="54"/>
    </row>
    <row r="43" ht="9.75" customHeight="1">
      <c r="A43" s="2"/>
    </row>
    <row r="44" ht="14.25">
      <c r="A44" s="6" t="s">
        <v>63</v>
      </c>
    </row>
    <row r="45" ht="10.5">
      <c r="J45" s="3" t="s">
        <v>13</v>
      </c>
    </row>
    <row r="46" spans="1:10" ht="13.5" customHeight="1">
      <c r="A46" s="113" t="s">
        <v>18</v>
      </c>
      <c r="B46" s="109" t="s">
        <v>20</v>
      </c>
      <c r="C46" s="111" t="s">
        <v>52</v>
      </c>
      <c r="D46" s="111" t="s">
        <v>21</v>
      </c>
      <c r="E46" s="111" t="s">
        <v>22</v>
      </c>
      <c r="F46" s="111" t="s">
        <v>23</v>
      </c>
      <c r="G46" s="115" t="s">
        <v>24</v>
      </c>
      <c r="H46" s="115" t="s">
        <v>25</v>
      </c>
      <c r="I46" s="115" t="s">
        <v>67</v>
      </c>
      <c r="J46" s="117" t="s">
        <v>8</v>
      </c>
    </row>
    <row r="47" spans="1:10" ht="13.5" customHeight="1" thickBot="1">
      <c r="A47" s="114"/>
      <c r="B47" s="110"/>
      <c r="C47" s="112"/>
      <c r="D47" s="112"/>
      <c r="E47" s="112"/>
      <c r="F47" s="112"/>
      <c r="G47" s="116"/>
      <c r="H47" s="116"/>
      <c r="I47" s="119"/>
      <c r="J47" s="118"/>
    </row>
    <row r="48" spans="1:10" ht="13.5" customHeight="1" thickTop="1">
      <c r="A48" s="46" t="s">
        <v>78</v>
      </c>
      <c r="B48" s="22">
        <v>-4</v>
      </c>
      <c r="C48" s="23">
        <v>44</v>
      </c>
      <c r="D48" s="23">
        <v>2</v>
      </c>
      <c r="E48" s="23">
        <v>0</v>
      </c>
      <c r="F48" s="23">
        <v>0</v>
      </c>
      <c r="G48" s="23">
        <v>72</v>
      </c>
      <c r="H48" s="23">
        <v>0</v>
      </c>
      <c r="I48" s="23">
        <v>0</v>
      </c>
      <c r="J48" s="24"/>
    </row>
    <row r="49" spans="1:10" ht="13.5" customHeight="1">
      <c r="A49" s="47" t="s">
        <v>79</v>
      </c>
      <c r="B49" s="25">
        <v>-135</v>
      </c>
      <c r="C49" s="26">
        <v>779</v>
      </c>
      <c r="D49" s="26">
        <v>11</v>
      </c>
      <c r="E49" s="26">
        <v>6.6</v>
      </c>
      <c r="F49" s="26">
        <v>0</v>
      </c>
      <c r="G49" s="26">
        <v>0</v>
      </c>
      <c r="H49" s="26">
        <v>0</v>
      </c>
      <c r="I49" s="26">
        <v>0</v>
      </c>
      <c r="J49" s="27"/>
    </row>
    <row r="50" spans="1:10" ht="13.5" customHeight="1">
      <c r="A50" s="47"/>
      <c r="B50" s="25"/>
      <c r="C50" s="26"/>
      <c r="D50" s="26"/>
      <c r="E50" s="26"/>
      <c r="F50" s="26"/>
      <c r="G50" s="26"/>
      <c r="H50" s="26"/>
      <c r="I50" s="26"/>
      <c r="J50" s="27"/>
    </row>
    <row r="51" spans="1:10" ht="13.5" customHeight="1">
      <c r="A51" s="55" t="s">
        <v>19</v>
      </c>
      <c r="B51" s="40"/>
      <c r="C51" s="41"/>
      <c r="D51" s="38">
        <f aca="true" t="shared" si="0" ref="D51:I51">SUM(D48:D50)</f>
        <v>13</v>
      </c>
      <c r="E51" s="38">
        <f t="shared" si="0"/>
        <v>6.6</v>
      </c>
      <c r="F51" s="38">
        <f t="shared" si="0"/>
        <v>0</v>
      </c>
      <c r="G51" s="38">
        <f t="shared" si="0"/>
        <v>72</v>
      </c>
      <c r="H51" s="38">
        <f t="shared" si="0"/>
        <v>0</v>
      </c>
      <c r="I51" s="38">
        <f t="shared" si="0"/>
        <v>0</v>
      </c>
      <c r="J51" s="45"/>
    </row>
    <row r="52" ht="10.5">
      <c r="A52" s="1" t="s">
        <v>61</v>
      </c>
    </row>
    <row r="53" ht="9.75" customHeight="1"/>
    <row r="54" ht="14.25">
      <c r="A54" s="6" t="s">
        <v>44</v>
      </c>
    </row>
    <row r="55" ht="10.5">
      <c r="D55" s="3" t="s">
        <v>13</v>
      </c>
    </row>
    <row r="56" spans="1:4" ht="21.75" thickBot="1">
      <c r="A56" s="56" t="s">
        <v>37</v>
      </c>
      <c r="B56" s="57" t="s">
        <v>42</v>
      </c>
      <c r="C56" s="58" t="s">
        <v>43</v>
      </c>
      <c r="D56" s="59" t="s">
        <v>56</v>
      </c>
    </row>
    <row r="57" spans="1:4" ht="13.5" customHeight="1" thickTop="1">
      <c r="A57" s="60" t="s">
        <v>38</v>
      </c>
      <c r="B57" s="29"/>
      <c r="C57" s="23">
        <v>771</v>
      </c>
      <c r="D57" s="30"/>
    </row>
    <row r="58" spans="1:4" ht="13.5" customHeight="1">
      <c r="A58" s="61" t="s">
        <v>39</v>
      </c>
      <c r="B58" s="31"/>
      <c r="C58" s="26">
        <v>124</v>
      </c>
      <c r="D58" s="32"/>
    </row>
    <row r="59" spans="1:4" ht="13.5" customHeight="1">
      <c r="A59" s="62" t="s">
        <v>40</v>
      </c>
      <c r="B59" s="42"/>
      <c r="C59" s="36">
        <v>100</v>
      </c>
      <c r="D59" s="43"/>
    </row>
    <row r="60" spans="1:4" ht="13.5" customHeight="1">
      <c r="A60" s="63" t="s">
        <v>41</v>
      </c>
      <c r="B60" s="40"/>
      <c r="C60" s="38">
        <v>995</v>
      </c>
      <c r="D60" s="39"/>
    </row>
    <row r="61" spans="1:4" ht="10.5">
      <c r="A61" s="1" t="s">
        <v>65</v>
      </c>
      <c r="B61" s="64"/>
      <c r="C61" s="64"/>
      <c r="D61" s="64"/>
    </row>
    <row r="62" spans="1:4" ht="9.75" customHeight="1">
      <c r="A62" s="65"/>
      <c r="B62" s="64"/>
      <c r="C62" s="64"/>
      <c r="D62" s="64"/>
    </row>
    <row r="63" ht="14.25">
      <c r="A63" s="6" t="s">
        <v>64</v>
      </c>
    </row>
    <row r="64" ht="10.5" customHeight="1">
      <c r="A64" s="6"/>
    </row>
    <row r="65" spans="1:11" ht="21.75" thickBot="1">
      <c r="A65" s="56" t="s">
        <v>35</v>
      </c>
      <c r="B65" s="57" t="s">
        <v>42</v>
      </c>
      <c r="C65" s="58" t="s">
        <v>43</v>
      </c>
      <c r="D65" s="58" t="s">
        <v>56</v>
      </c>
      <c r="E65" s="66" t="s">
        <v>33</v>
      </c>
      <c r="F65" s="59" t="s">
        <v>34</v>
      </c>
      <c r="G65" s="123" t="s">
        <v>45</v>
      </c>
      <c r="H65" s="124"/>
      <c r="I65" s="57" t="s">
        <v>42</v>
      </c>
      <c r="J65" s="58" t="s">
        <v>43</v>
      </c>
      <c r="K65" s="59" t="s">
        <v>56</v>
      </c>
    </row>
    <row r="66" spans="1:11" ht="13.5" customHeight="1" thickTop="1">
      <c r="A66" s="60" t="s">
        <v>27</v>
      </c>
      <c r="B66" s="67">
        <v>1.03</v>
      </c>
      <c r="C66" s="68">
        <v>0.84</v>
      </c>
      <c r="D66" s="68">
        <v>-0.19</v>
      </c>
      <c r="E66" s="69" t="s">
        <v>83</v>
      </c>
      <c r="F66" s="70" t="s">
        <v>84</v>
      </c>
      <c r="G66" s="127" t="s">
        <v>90</v>
      </c>
      <c r="H66" s="128"/>
      <c r="I66" s="71"/>
      <c r="J66" s="72">
        <v>79.7</v>
      </c>
      <c r="K66" s="73"/>
    </row>
    <row r="67" spans="1:11" ht="13.5" customHeight="1">
      <c r="A67" s="61" t="s">
        <v>28</v>
      </c>
      <c r="B67" s="74"/>
      <c r="C67" s="75">
        <v>16.35</v>
      </c>
      <c r="D67" s="76"/>
      <c r="E67" s="77" t="s">
        <v>85</v>
      </c>
      <c r="F67" s="78" t="s">
        <v>86</v>
      </c>
      <c r="G67" s="125" t="s">
        <v>80</v>
      </c>
      <c r="H67" s="126"/>
      <c r="I67" s="74"/>
      <c r="J67" s="79">
        <v>3.1</v>
      </c>
      <c r="K67" s="80"/>
    </row>
    <row r="68" spans="1:11" ht="13.5" customHeight="1">
      <c r="A68" s="61" t="s">
        <v>29</v>
      </c>
      <c r="B68" s="81">
        <v>21</v>
      </c>
      <c r="C68" s="79">
        <v>17.5</v>
      </c>
      <c r="D68" s="79">
        <v>-3.5</v>
      </c>
      <c r="E68" s="82">
        <v>25</v>
      </c>
      <c r="F68" s="83">
        <v>35</v>
      </c>
      <c r="G68" s="125"/>
      <c r="H68" s="126"/>
      <c r="I68" s="74"/>
      <c r="J68" s="79"/>
      <c r="K68" s="80"/>
    </row>
    <row r="69" spans="1:11" ht="13.5" customHeight="1">
      <c r="A69" s="61" t="s">
        <v>30</v>
      </c>
      <c r="B69" s="84"/>
      <c r="C69" s="79">
        <v>94.5</v>
      </c>
      <c r="D69" s="85"/>
      <c r="E69" s="82">
        <v>350</v>
      </c>
      <c r="F69" s="86"/>
      <c r="G69" s="125"/>
      <c r="H69" s="126"/>
      <c r="I69" s="74"/>
      <c r="J69" s="79"/>
      <c r="K69" s="80"/>
    </row>
    <row r="70" spans="1:11" ht="13.5" customHeight="1">
      <c r="A70" s="61" t="s">
        <v>31</v>
      </c>
      <c r="B70" s="96">
        <v>0.62</v>
      </c>
      <c r="C70" s="75">
        <v>0.61</v>
      </c>
      <c r="D70" s="75">
        <v>-0.01</v>
      </c>
      <c r="E70" s="87"/>
      <c r="F70" s="88"/>
      <c r="G70" s="125"/>
      <c r="H70" s="126"/>
      <c r="I70" s="74"/>
      <c r="J70" s="79"/>
      <c r="K70" s="80"/>
    </row>
    <row r="71" spans="1:11" ht="13.5" customHeight="1">
      <c r="A71" s="89" t="s">
        <v>32</v>
      </c>
      <c r="B71" s="90">
        <v>94.8</v>
      </c>
      <c r="C71" s="91">
        <v>90.2</v>
      </c>
      <c r="D71" s="91">
        <v>-4.6</v>
      </c>
      <c r="E71" s="92"/>
      <c r="F71" s="93"/>
      <c r="G71" s="129"/>
      <c r="H71" s="130"/>
      <c r="I71" s="94"/>
      <c r="J71" s="91"/>
      <c r="K71" s="95"/>
    </row>
    <row r="72" ht="10.5">
      <c r="A72" s="1" t="s">
        <v>66</v>
      </c>
    </row>
    <row r="73" ht="10.5">
      <c r="A73" s="1" t="s">
        <v>87</v>
      </c>
    </row>
  </sheetData>
  <sheetProtection/>
  <mergeCells count="43">
    <mergeCell ref="G67:H67"/>
    <mergeCell ref="G66:H66"/>
    <mergeCell ref="G71:H71"/>
    <mergeCell ref="G70:H70"/>
    <mergeCell ref="G69:H69"/>
    <mergeCell ref="G68:H68"/>
    <mergeCell ref="G8:G9"/>
    <mergeCell ref="F8:F9"/>
    <mergeCell ref="G65:H65"/>
    <mergeCell ref="F31:F32"/>
    <mergeCell ref="A8:A9"/>
    <mergeCell ref="H8:H9"/>
    <mergeCell ref="A16:A17"/>
    <mergeCell ref="B16:B17"/>
    <mergeCell ref="C16:C17"/>
    <mergeCell ref="D8:D9"/>
    <mergeCell ref="C8:C9"/>
    <mergeCell ref="E8:E9"/>
    <mergeCell ref="B8:B9"/>
    <mergeCell ref="G16:G17"/>
    <mergeCell ref="D31:D32"/>
    <mergeCell ref="E31:E32"/>
    <mergeCell ref="I16:I17"/>
    <mergeCell ref="D16:D17"/>
    <mergeCell ref="E16:E17"/>
    <mergeCell ref="F16:F17"/>
    <mergeCell ref="H31:H32"/>
    <mergeCell ref="I31:I32"/>
    <mergeCell ref="G31:G32"/>
    <mergeCell ref="H16:H17"/>
    <mergeCell ref="D46:D47"/>
    <mergeCell ref="E46:E47"/>
    <mergeCell ref="H46:H47"/>
    <mergeCell ref="J46:J47"/>
    <mergeCell ref="F46:F47"/>
    <mergeCell ref="G46:G47"/>
    <mergeCell ref="I46:I47"/>
    <mergeCell ref="A31:A32"/>
    <mergeCell ref="B31:B32"/>
    <mergeCell ref="C31:C32"/>
    <mergeCell ref="A46:A47"/>
    <mergeCell ref="B46:B47"/>
    <mergeCell ref="C46:C47"/>
  </mergeCells>
  <printOptions/>
  <pageMargins left="0.4330708661417323" right="0.17" top="0.19" bottom="0.16" header="0.16" footer="0.16"/>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2009-03-05T00:13:05Z</cp:lastPrinted>
  <dcterms:created xsi:type="dcterms:W3CDTF">1997-01-08T22:48:59Z</dcterms:created>
  <dcterms:modified xsi:type="dcterms:W3CDTF">2009-03-26T09:36:29Z</dcterms:modified>
  <cp:category/>
  <cp:version/>
  <cp:contentType/>
  <cp:contentStatus/>
</cp:coreProperties>
</file>