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'様式'!$A$1:$K$91</definedName>
  </definedNames>
  <calcPr fullCalcOnLoad="1"/>
</workbook>
</file>

<file path=xl/sharedStrings.xml><?xml version="1.0" encoding="utf-8"?>
<sst xmlns="http://schemas.openxmlformats.org/spreadsheetml/2006/main" count="138" uniqueCount="108">
  <si>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</si>
  <si>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</si>
  <si>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</si>
  <si>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</si>
  <si>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</si>
  <si>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</si>
  <si>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</si>
  <si>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</si>
  <si>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</si>
  <si>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</si>
  <si>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</si>
  <si>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</si>
  <si>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</si>
  <si>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</si>
  <si>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</si>
  <si>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</si>
  <si>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</si>
  <si>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</si>
  <si>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</si>
  <si>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</si>
  <si>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</si>
  <si>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</si>
  <si>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</si>
  <si>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</si>
  <si>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</si>
  <si>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</si>
  <si>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</si>
  <si>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</si>
  <si>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</si>
  <si>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</si>
  <si>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</si>
  <si>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</si>
  <si>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</si>
  <si>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</si>
  <si>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</si>
  <si>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</si>
  <si>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</si>
  <si>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</si>
  <si>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</si>
  <si>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</si>
  <si>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</si>
  <si>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</si>
  <si>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</si>
  <si>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</si>
  <si>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</si>
  <si>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</si>
  <si>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</si>
  <si>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</si>
  <si>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</si>
  <si>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</si>
  <si>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</si>
  <si>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</si>
  <si>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</si>
  <si>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</si>
  <si>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</si>
  <si>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</si>
  <si>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</si>
  <si>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</si>
  <si>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</si>
  <si>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</si>
  <si>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</si>
  <si>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</si>
  <si>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</si>
  <si>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</si>
  <si>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</si>
  <si>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</si>
  <si>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</si>
  <si>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市有林事業特別会計</t>
  </si>
  <si>
    <t>奨学資金貸与事業特別会計</t>
  </si>
  <si>
    <t>病院事業</t>
  </si>
  <si>
    <t>水道事業</t>
  </si>
  <si>
    <t>下水道事業特別会計</t>
  </si>
  <si>
    <t>農業集落排水事業特別会計</t>
  </si>
  <si>
    <t>浄化槽事業特別会計</t>
  </si>
  <si>
    <t>岩出山簡易水道事業特別会計</t>
  </si>
  <si>
    <t>鳴子上原簡易水道事業特別会計</t>
  </si>
  <si>
    <t>鳴子向山簡易水道事業特別会計</t>
  </si>
  <si>
    <t>宅地造成事業特別会計</t>
  </si>
  <si>
    <t>国民健康保険特別会計</t>
  </si>
  <si>
    <t>介護保険特別会計</t>
  </si>
  <si>
    <t>老人保健特別会計</t>
  </si>
  <si>
    <t>法適用企業</t>
  </si>
  <si>
    <t>団体名　　大崎市</t>
  </si>
  <si>
    <t>病院事業</t>
  </si>
  <si>
    <t>水道事業</t>
  </si>
  <si>
    <t>大崎市土地開発公社</t>
  </si>
  <si>
    <t>古川体育協会</t>
  </si>
  <si>
    <t>まちづくり古川</t>
  </si>
  <si>
    <t>鳴子まちづくり</t>
  </si>
  <si>
    <t>宮城県市町村職員退職手当組合</t>
  </si>
  <si>
    <t>宮城県市町村自治振興センター</t>
  </si>
  <si>
    <t>宮城県後期高齢者医療広域組合</t>
  </si>
  <si>
    <t>花川ダム管理組合</t>
  </si>
  <si>
    <t>吉田川流域溜池組合</t>
  </si>
  <si>
    <t>宮城県市町村非常勤消防団員補償報償組合</t>
  </si>
  <si>
    <t>△11.62</t>
  </si>
  <si>
    <t>△16.62</t>
  </si>
  <si>
    <t>△40.00</t>
  </si>
  <si>
    <t>△20.00</t>
  </si>
  <si>
    <t>大崎広域行政事務組合一般会計</t>
  </si>
  <si>
    <t>大崎広域行政事務組合知的障害児通園施設</t>
  </si>
  <si>
    <t>　　　　　２．「資金不足比率」の早期健全化基準に相当する「経営健全化基準」は、公営競技を除き、一律△20％である（公営競技は0％）。</t>
  </si>
  <si>
    <t>アクアライト台町</t>
  </si>
  <si>
    <t>醸室</t>
  </si>
  <si>
    <t>大崎市三本木振興公社</t>
  </si>
  <si>
    <t>池月道の駅</t>
  </si>
  <si>
    <t>オニコウベ</t>
  </si>
  <si>
    <t>たじり穂波公社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</si>
</sst>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28">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u val="single"/>
      <sz val="9.35"/>
      <color indexed="12"/>
      <name val="ＭＳ Ｐゴシック"/>
      <family val="3"/>
    </font>
    <font>
      <u val="single"/>
      <sz val="9.35"/>
      <color indexed="20"/>
      <name val="ＭＳ Ｐゴシック"/>
      <family val="3"/>
    </font>
    <font>
      <sz val="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diagonalUp="1">
      <left style="hair"/>
      <right style="hair"/>
      <top style="hair"/>
      <bottom style="hair"/>
      <diagonal style="thin"/>
    </border>
    <border diagonalUp="1">
      <left style="hair"/>
      <right style="thin"/>
      <top style="hair"/>
      <bottom style="hair"/>
      <diagonal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color indexed="8"/>
      </right>
      <top style="hair">
        <color indexed="8"/>
      </top>
      <bottom>
        <color indexed="63"/>
      </bottom>
    </border>
    <border>
      <left style="thin"/>
      <right>
        <color indexed="63"/>
      </right>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style="thin"/>
      <top style="hair"/>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7" fillId="0" borderId="0">
      <alignment vertical="center"/>
      <protection/>
    </xf>
    <xf numFmtId="0" fontId="24" fillId="0" borderId="0">
      <alignment vertical="center"/>
      <protection/>
    </xf>
    <xf numFmtId="0" fontId="26" fillId="0" borderId="0" applyNumberFormat="0" applyFill="0" applyBorder="0" applyAlignment="0" applyProtection="0"/>
    <xf numFmtId="0" fontId="23" fillId="4" borderId="0" applyNumberFormat="0" applyBorder="0" applyAlignment="0" applyProtection="0"/>
  </cellStyleXfs>
  <cellXfs count="14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9" applyNumberFormat="1" applyFont="1" applyFill="1" applyBorder="1" applyAlignment="1">
      <alignment vertical="center" shrinkToFit="1"/>
    </xf>
    <xf numFmtId="176" fontId="2" fillId="24" borderId="31" xfId="49"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9" applyNumberFormat="1" applyFont="1" applyFill="1" applyBorder="1" applyAlignment="1">
      <alignment vertical="center" shrinkToFit="1"/>
    </xf>
    <xf numFmtId="176" fontId="2" fillId="24" borderId="34" xfId="49"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9" applyNumberFormat="1" applyFont="1" applyFill="1" applyBorder="1" applyAlignment="1">
      <alignment vertical="center" shrinkToFit="1"/>
    </xf>
    <xf numFmtId="181" fontId="2" fillId="24" borderId="52" xfId="0" applyNumberFormat="1" applyFont="1" applyFill="1" applyBorder="1" applyAlignment="1">
      <alignment horizontal="center" vertical="center"/>
    </xf>
    <xf numFmtId="181" fontId="2" fillId="24" borderId="53" xfId="0" applyNumberFormat="1" applyFont="1" applyFill="1" applyBorder="1" applyAlignment="1">
      <alignment horizontal="center" vertical="center"/>
    </xf>
    <xf numFmtId="0" fontId="24" fillId="0" borderId="24" xfId="69" applyBorder="1">
      <alignment vertical="center"/>
      <protection/>
    </xf>
    <xf numFmtId="0" fontId="24" fillId="0" borderId="21" xfId="69" applyBorder="1">
      <alignment vertical="center"/>
      <protection/>
    </xf>
    <xf numFmtId="0" fontId="24" fillId="0" borderId="31" xfId="69" applyBorder="1">
      <alignment vertical="center"/>
      <protection/>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2" fillId="0" borderId="58" xfId="0" applyNumberFormat="1" applyFont="1" applyBorder="1" applyAlignment="1">
      <alignment horizontal="center" vertical="center" shrinkToFit="1"/>
    </xf>
    <xf numFmtId="0" fontId="27" fillId="0" borderId="59" xfId="0" applyFont="1" applyBorder="1" applyAlignment="1">
      <alignment horizontal="center" vertical="center" shrinkToFit="1"/>
    </xf>
    <xf numFmtId="176" fontId="2" fillId="0" borderId="18"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xf>
    <xf numFmtId="0" fontId="2" fillId="24" borderId="76" xfId="0" applyFont="1" applyFill="1" applyBorder="1" applyAlignment="1">
      <alignment horizontal="center" vertical="center"/>
    </xf>
    <xf numFmtId="0" fontId="2" fillId="24" borderId="77" xfId="0" applyFont="1" applyFill="1" applyBorder="1" applyAlignment="1">
      <alignment horizontal="center" vertical="center"/>
    </xf>
    <xf numFmtId="179" fontId="2" fillId="24" borderId="78" xfId="0" applyNumberFormat="1" applyFont="1" applyFill="1" applyBorder="1" applyAlignment="1">
      <alignment horizontal="center" vertical="center" shrinkToFit="1"/>
    </xf>
    <xf numFmtId="179" fontId="2" fillId="24" borderId="79" xfId="0" applyNumberFormat="1" applyFont="1" applyFill="1" applyBorder="1" applyAlignment="1">
      <alignment horizontal="center" vertical="center" shrinkToFit="1"/>
    </xf>
    <xf numFmtId="179" fontId="2" fillId="24" borderId="80" xfId="0" applyNumberFormat="1" applyFont="1" applyFill="1" applyBorder="1" applyAlignment="1">
      <alignment horizontal="center" vertical="center" shrinkToFit="1"/>
    </xf>
    <xf numFmtId="179" fontId="2" fillId="24" borderId="81" xfId="0" applyNumberFormat="1" applyFont="1" applyFill="1" applyBorder="1" applyAlignment="1">
      <alignment horizontal="center" vertical="center" shrinkToFit="1"/>
    </xf>
    <xf numFmtId="179" fontId="2" fillId="24" borderId="82" xfId="0" applyNumberFormat="1" applyFont="1" applyFill="1" applyBorder="1" applyAlignment="1">
      <alignment horizontal="center" vertical="center" shrinkToFit="1"/>
    </xf>
    <xf numFmtId="179" fontId="2" fillId="24" borderId="83" xfId="0" applyNumberFormat="1" applyFont="1" applyFill="1" applyBorder="1" applyAlignment="1">
      <alignment horizontal="center" vertical="center" shrinkToFit="1"/>
    </xf>
    <xf numFmtId="179" fontId="2" fillId="24" borderId="84" xfId="0" applyNumberFormat="1" applyFont="1" applyFill="1" applyBorder="1" applyAlignment="1">
      <alignment horizontal="center" vertical="center" shrinkToFit="1"/>
    </xf>
    <xf numFmtId="179" fontId="2" fillId="24" borderId="85" xfId="0" applyNumberFormat="1" applyFont="1" applyFill="1" applyBorder="1" applyAlignment="1">
      <alignment horizontal="center" vertical="center" shrinkToFit="1"/>
    </xf>
    <xf numFmtId="179" fontId="2" fillId="24" borderId="86" xfId="0" applyNumberFormat="1" applyFont="1" applyFill="1" applyBorder="1" applyAlignment="1">
      <alignment horizontal="center"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通貨 3" xfId="65"/>
    <cellStyle name="入力" xfId="66"/>
    <cellStyle name="標準 2" xfId="67"/>
    <cellStyle name="標準 3" xfId="68"/>
    <cellStyle name="標準_様式" xfId="69"/>
    <cellStyle name="Followed Hyperlink" xfId="70"/>
    <cellStyle name="良い" xfId="71"/>
  </cellStyles>
  <dxfs count="1">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130" zoomScaleSheetLayoutView="13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82</v>
      </c>
      <c r="B4" s="10"/>
      <c r="G4" s="52" t="s">
        <v>56</v>
      </c>
      <c r="H4" s="53" t="s">
        <v>57</v>
      </c>
      <c r="I4" s="8" t="s">
        <v>58</v>
      </c>
      <c r="J4" s="11" t="s">
        <v>59</v>
      </c>
    </row>
    <row r="5" spans="7:10" ht="13.5" customHeight="1" thickTop="1">
      <c r="G5" s="12">
        <v>17774</v>
      </c>
      <c r="H5" s="13">
        <v>15110</v>
      </c>
      <c r="I5" s="14">
        <v>1602</v>
      </c>
      <c r="J5" s="15">
        <v>34486</v>
      </c>
    </row>
    <row r="6" ht="14.25">
      <c r="A6" s="6" t="s">
        <v>2</v>
      </c>
    </row>
    <row r="7" spans="8:9" ht="10.5">
      <c r="H7" s="3" t="s">
        <v>12</v>
      </c>
      <c r="I7" s="3"/>
    </row>
    <row r="8" spans="1:8" ht="13.5" customHeight="1">
      <c r="A8" s="111" t="s">
        <v>0</v>
      </c>
      <c r="B8" s="126" t="s">
        <v>3</v>
      </c>
      <c r="C8" s="125" t="s">
        <v>4</v>
      </c>
      <c r="D8" s="125" t="s">
        <v>5</v>
      </c>
      <c r="E8" s="125" t="s">
        <v>6</v>
      </c>
      <c r="F8" s="115" t="s">
        <v>61</v>
      </c>
      <c r="G8" s="125" t="s">
        <v>7</v>
      </c>
      <c r="H8" s="121" t="s">
        <v>8</v>
      </c>
    </row>
    <row r="9" spans="1:8" ht="13.5" customHeight="1" thickBot="1">
      <c r="A9" s="112"/>
      <c r="B9" s="114"/>
      <c r="C9" s="116"/>
      <c r="D9" s="116"/>
      <c r="E9" s="116"/>
      <c r="F9" s="124"/>
      <c r="G9" s="116"/>
      <c r="H9" s="122"/>
    </row>
    <row r="10" spans="1:8" ht="13.5" customHeight="1" thickTop="1">
      <c r="A10" s="49" t="s">
        <v>9</v>
      </c>
      <c r="B10" s="16">
        <v>51788</v>
      </c>
      <c r="C10" s="17">
        <v>51224</v>
      </c>
      <c r="D10" s="17">
        <v>563</v>
      </c>
      <c r="E10" s="17">
        <v>543</v>
      </c>
      <c r="F10" s="17">
        <v>546</v>
      </c>
      <c r="G10" s="17">
        <v>65031</v>
      </c>
      <c r="H10" s="18"/>
    </row>
    <row r="11" spans="1:8" ht="13.5" customHeight="1">
      <c r="A11" s="50" t="s">
        <v>67</v>
      </c>
      <c r="B11" s="19">
        <v>40</v>
      </c>
      <c r="C11" s="20">
        <v>33</v>
      </c>
      <c r="D11" s="20">
        <v>6</v>
      </c>
      <c r="E11" s="20">
        <v>6</v>
      </c>
      <c r="F11" s="20">
        <v>17</v>
      </c>
      <c r="G11" s="20">
        <v>111</v>
      </c>
      <c r="H11" s="21"/>
    </row>
    <row r="12" spans="1:8" ht="13.5" customHeight="1">
      <c r="A12" s="50" t="s">
        <v>68</v>
      </c>
      <c r="B12" s="19">
        <v>68</v>
      </c>
      <c r="C12" s="20">
        <v>65</v>
      </c>
      <c r="D12" s="20">
        <v>3</v>
      </c>
      <c r="E12" s="20">
        <v>3</v>
      </c>
      <c r="F12" s="20">
        <v>1</v>
      </c>
      <c r="G12" s="20">
        <v>0</v>
      </c>
      <c r="H12" s="21"/>
    </row>
    <row r="13" spans="1:8" ht="13.5" customHeight="1">
      <c r="A13" s="51"/>
      <c r="B13" s="33">
        <v>0</v>
      </c>
      <c r="C13" s="34">
        <v>0</v>
      </c>
      <c r="D13" s="34">
        <v>0</v>
      </c>
      <c r="E13" s="34">
        <v>0</v>
      </c>
      <c r="F13" s="34">
        <v>0</v>
      </c>
      <c r="G13" s="34">
        <v>0</v>
      </c>
      <c r="H13" s="35"/>
    </row>
    <row r="14" spans="1:8" ht="13.5" customHeight="1">
      <c r="A14" s="54" t="s">
        <v>1</v>
      </c>
      <c r="B14" s="36">
        <v>51715</v>
      </c>
      <c r="C14" s="37">
        <v>51142</v>
      </c>
      <c r="D14" s="37">
        <v>573</v>
      </c>
      <c r="E14" s="37">
        <v>552</v>
      </c>
      <c r="F14" s="94"/>
      <c r="G14" s="37">
        <v>65142</v>
      </c>
      <c r="H14" s="47"/>
    </row>
    <row r="15" ht="9.75" customHeight="1"/>
    <row r="16" ht="14.25">
      <c r="A16" s="6" t="s">
        <v>10</v>
      </c>
    </row>
    <row r="17" spans="9:12" ht="10.5">
      <c r="I17" s="3" t="s">
        <v>12</v>
      </c>
      <c r="K17" s="3"/>
      <c r="L17" s="3"/>
    </row>
    <row r="18" spans="1:9" ht="13.5" customHeight="1">
      <c r="A18" s="111" t="s">
        <v>0</v>
      </c>
      <c r="B18" s="113" t="s">
        <v>47</v>
      </c>
      <c r="C18" s="115" t="s">
        <v>48</v>
      </c>
      <c r="D18" s="115" t="s">
        <v>49</v>
      </c>
      <c r="E18" s="119" t="s">
        <v>50</v>
      </c>
      <c r="F18" s="115" t="s">
        <v>61</v>
      </c>
      <c r="G18" s="115" t="s">
        <v>11</v>
      </c>
      <c r="H18" s="119" t="s">
        <v>45</v>
      </c>
      <c r="I18" s="121" t="s">
        <v>8</v>
      </c>
    </row>
    <row r="19" spans="1:9" ht="13.5" customHeight="1" thickBot="1">
      <c r="A19" s="112"/>
      <c r="B19" s="114"/>
      <c r="C19" s="116"/>
      <c r="D19" s="116"/>
      <c r="E19" s="120"/>
      <c r="F19" s="124"/>
      <c r="G19" s="124"/>
      <c r="H19" s="123"/>
      <c r="I19" s="122"/>
    </row>
    <row r="20" spans="1:9" ht="13.5" customHeight="1" thickTop="1">
      <c r="A20" s="49" t="s">
        <v>69</v>
      </c>
      <c r="B20" s="22">
        <v>14435</v>
      </c>
      <c r="C20" s="23">
        <v>15089</v>
      </c>
      <c r="D20" s="23">
        <v>-654</v>
      </c>
      <c r="E20" s="23">
        <v>564</v>
      </c>
      <c r="F20" s="23">
        <v>1800</v>
      </c>
      <c r="G20" s="23">
        <v>8523</v>
      </c>
      <c r="H20" s="23">
        <v>5344</v>
      </c>
      <c r="I20" s="24" t="s">
        <v>81</v>
      </c>
    </row>
    <row r="21" spans="1:9" ht="13.5" customHeight="1">
      <c r="A21" s="50" t="s">
        <v>70</v>
      </c>
      <c r="B21" s="25">
        <v>3693</v>
      </c>
      <c r="C21" s="26">
        <v>3529</v>
      </c>
      <c r="D21" s="26">
        <v>164</v>
      </c>
      <c r="E21" s="26">
        <v>2098</v>
      </c>
      <c r="F21" s="26">
        <v>96</v>
      </c>
      <c r="G21" s="26">
        <v>9557</v>
      </c>
      <c r="H21" s="26">
        <v>698</v>
      </c>
      <c r="I21" s="27" t="s">
        <v>81</v>
      </c>
    </row>
    <row r="22" spans="1:9" ht="13.5" customHeight="1">
      <c r="A22" s="50" t="s">
        <v>71</v>
      </c>
      <c r="B22" s="25">
        <v>6502</v>
      </c>
      <c r="C22" s="26">
        <v>6363</v>
      </c>
      <c r="D22" s="26">
        <v>140</v>
      </c>
      <c r="E22" s="26">
        <v>138</v>
      </c>
      <c r="F22" s="26">
        <v>1929</v>
      </c>
      <c r="G22" s="26">
        <v>32293</v>
      </c>
      <c r="H22" s="26">
        <v>25479</v>
      </c>
      <c r="I22" s="27"/>
    </row>
    <row r="23" spans="1:9" ht="13.5" customHeight="1">
      <c r="A23" s="50" t="s">
        <v>72</v>
      </c>
      <c r="B23" s="25">
        <v>1059</v>
      </c>
      <c r="C23" s="26">
        <v>1022</v>
      </c>
      <c r="D23" s="26">
        <v>37</v>
      </c>
      <c r="E23" s="26">
        <v>37</v>
      </c>
      <c r="F23" s="26">
        <v>223</v>
      </c>
      <c r="G23" s="26">
        <v>8073</v>
      </c>
      <c r="H23" s="26">
        <v>5788</v>
      </c>
      <c r="I23" s="27"/>
    </row>
    <row r="24" spans="1:9" ht="13.5" customHeight="1">
      <c r="A24" s="50" t="s">
        <v>73</v>
      </c>
      <c r="B24" s="25">
        <v>183</v>
      </c>
      <c r="C24" s="26">
        <v>173</v>
      </c>
      <c r="D24" s="26">
        <v>9</v>
      </c>
      <c r="E24" s="26">
        <v>9</v>
      </c>
      <c r="F24" s="26">
        <v>0</v>
      </c>
      <c r="G24" s="26">
        <v>125</v>
      </c>
      <c r="H24" s="26">
        <v>58</v>
      </c>
      <c r="I24" s="27"/>
    </row>
    <row r="25" spans="1:9" ht="13.5" customHeight="1">
      <c r="A25" s="50" t="s">
        <v>74</v>
      </c>
      <c r="B25" s="25">
        <v>403</v>
      </c>
      <c r="C25" s="26">
        <v>395</v>
      </c>
      <c r="D25" s="26">
        <v>9</v>
      </c>
      <c r="E25" s="26">
        <v>9</v>
      </c>
      <c r="F25" s="26">
        <v>132</v>
      </c>
      <c r="G25" s="26">
        <v>1890</v>
      </c>
      <c r="H25" s="26">
        <v>1370</v>
      </c>
      <c r="I25" s="27"/>
    </row>
    <row r="26" spans="1:9" ht="13.5" customHeight="1">
      <c r="A26" s="50" t="s">
        <v>75</v>
      </c>
      <c r="B26" s="25">
        <v>9</v>
      </c>
      <c r="C26" s="26">
        <v>8</v>
      </c>
      <c r="D26" s="26">
        <v>1</v>
      </c>
      <c r="E26" s="26">
        <v>1</v>
      </c>
      <c r="F26" s="26">
        <v>3</v>
      </c>
      <c r="G26" s="26">
        <v>0</v>
      </c>
      <c r="H26" s="26">
        <v>0</v>
      </c>
      <c r="I26" s="27"/>
    </row>
    <row r="27" spans="1:9" ht="13.5" customHeight="1">
      <c r="A27" s="50" t="s">
        <v>76</v>
      </c>
      <c r="B27" s="25">
        <v>4</v>
      </c>
      <c r="C27" s="26">
        <v>4</v>
      </c>
      <c r="D27" s="26">
        <v>1</v>
      </c>
      <c r="E27" s="26">
        <v>1</v>
      </c>
      <c r="F27" s="26">
        <v>1</v>
      </c>
      <c r="G27" s="26">
        <v>0</v>
      </c>
      <c r="H27" s="26">
        <v>0</v>
      </c>
      <c r="I27" s="27"/>
    </row>
    <row r="28" spans="1:9" ht="13.5" customHeight="1">
      <c r="A28" s="50" t="s">
        <v>77</v>
      </c>
      <c r="B28" s="25">
        <v>61</v>
      </c>
      <c r="C28" s="26">
        <v>51</v>
      </c>
      <c r="D28" s="26">
        <v>10</v>
      </c>
      <c r="E28" s="26">
        <v>258</v>
      </c>
      <c r="F28" s="26">
        <v>3</v>
      </c>
      <c r="G28" s="26">
        <v>125</v>
      </c>
      <c r="H28" s="26">
        <v>0</v>
      </c>
      <c r="I28" s="27"/>
    </row>
    <row r="29" spans="1:9" ht="13.5" customHeight="1">
      <c r="A29" s="50" t="s">
        <v>78</v>
      </c>
      <c r="B29" s="25">
        <v>14028</v>
      </c>
      <c r="C29" s="26">
        <v>13852</v>
      </c>
      <c r="D29" s="26">
        <v>176</v>
      </c>
      <c r="E29" s="26">
        <v>176</v>
      </c>
      <c r="F29" s="26">
        <v>1461</v>
      </c>
      <c r="G29" s="26">
        <v>0</v>
      </c>
      <c r="H29" s="26">
        <v>0</v>
      </c>
      <c r="I29" s="27"/>
    </row>
    <row r="30" spans="1:9" ht="13.5" customHeight="1">
      <c r="A30" s="50" t="s">
        <v>79</v>
      </c>
      <c r="B30" s="25">
        <v>7712</v>
      </c>
      <c r="C30" s="26">
        <v>7575</v>
      </c>
      <c r="D30" s="26">
        <v>136</v>
      </c>
      <c r="E30" s="26">
        <v>136</v>
      </c>
      <c r="F30" s="26">
        <v>1199</v>
      </c>
      <c r="G30" s="26">
        <v>0</v>
      </c>
      <c r="H30" s="26">
        <v>0</v>
      </c>
      <c r="I30" s="27"/>
    </row>
    <row r="31" spans="1:9" ht="13.5" customHeight="1">
      <c r="A31" s="51" t="s">
        <v>80</v>
      </c>
      <c r="B31" s="38">
        <v>12041</v>
      </c>
      <c r="C31" s="39">
        <v>12038</v>
      </c>
      <c r="D31" s="39">
        <v>2</v>
      </c>
      <c r="E31" s="39">
        <v>2</v>
      </c>
      <c r="F31" s="39">
        <v>941</v>
      </c>
      <c r="G31" s="39">
        <v>0</v>
      </c>
      <c r="H31" s="39">
        <v>0</v>
      </c>
      <c r="I31" s="40"/>
    </row>
    <row r="32" spans="1:9" ht="13.5" customHeight="1">
      <c r="A32" s="54" t="s">
        <v>15</v>
      </c>
      <c r="B32" s="55"/>
      <c r="C32" s="56"/>
      <c r="D32" s="56"/>
      <c r="E32" s="41">
        <f>SUM(E20:E31)</f>
        <v>3429</v>
      </c>
      <c r="F32" s="44"/>
      <c r="G32" s="41">
        <f>SUM(G20:G31)</f>
        <v>60586</v>
      </c>
      <c r="H32" s="41">
        <f>SUM(H20:H31)</f>
        <v>38737</v>
      </c>
      <c r="I32" s="48"/>
    </row>
    <row r="33" ht="10.5">
      <c r="A33" s="1" t="s">
        <v>25</v>
      </c>
    </row>
    <row r="34" ht="10.5">
      <c r="A34" s="1" t="s">
        <v>54</v>
      </c>
    </row>
    <row r="35" ht="10.5">
      <c r="A35" s="1" t="s">
        <v>53</v>
      </c>
    </row>
    <row r="36" ht="10.5">
      <c r="A36" s="1" t="s">
        <v>52</v>
      </c>
    </row>
    <row r="37" ht="9.75" customHeight="1"/>
    <row r="38" ht="14.25">
      <c r="A38" s="6" t="s">
        <v>13</v>
      </c>
    </row>
    <row r="39" spans="9:10" ht="10.5">
      <c r="I39" s="3" t="s">
        <v>12</v>
      </c>
      <c r="J39" s="3"/>
    </row>
    <row r="40" spans="1:9" ht="13.5" customHeight="1">
      <c r="A40" s="111" t="s">
        <v>14</v>
      </c>
      <c r="B40" s="113" t="s">
        <v>47</v>
      </c>
      <c r="C40" s="115" t="s">
        <v>48</v>
      </c>
      <c r="D40" s="115" t="s">
        <v>49</v>
      </c>
      <c r="E40" s="119" t="s">
        <v>50</v>
      </c>
      <c r="F40" s="115" t="s">
        <v>61</v>
      </c>
      <c r="G40" s="115" t="s">
        <v>11</v>
      </c>
      <c r="H40" s="119" t="s">
        <v>46</v>
      </c>
      <c r="I40" s="121" t="s">
        <v>8</v>
      </c>
    </row>
    <row r="41" spans="1:9" ht="13.5" customHeight="1" thickBot="1">
      <c r="A41" s="112"/>
      <c r="B41" s="114"/>
      <c r="C41" s="116"/>
      <c r="D41" s="116"/>
      <c r="E41" s="120"/>
      <c r="F41" s="124"/>
      <c r="G41" s="124"/>
      <c r="H41" s="123"/>
      <c r="I41" s="122"/>
    </row>
    <row r="42" spans="1:9" ht="13.5" customHeight="1" thickTop="1">
      <c r="A42" s="49" t="s">
        <v>89</v>
      </c>
      <c r="B42" s="22">
        <v>21135</v>
      </c>
      <c r="C42" s="23">
        <v>18550</v>
      </c>
      <c r="D42" s="23">
        <v>2584</v>
      </c>
      <c r="E42" s="23">
        <v>2584</v>
      </c>
      <c r="F42" s="23">
        <v>3800</v>
      </c>
      <c r="G42" s="23">
        <v>0</v>
      </c>
      <c r="H42" s="23">
        <v>0</v>
      </c>
      <c r="I42" s="28"/>
    </row>
    <row r="43" spans="1:9" ht="13.5" customHeight="1">
      <c r="A43" s="50" t="s">
        <v>94</v>
      </c>
      <c r="B43" s="25">
        <v>942</v>
      </c>
      <c r="C43" s="26">
        <v>938</v>
      </c>
      <c r="D43" s="26">
        <v>3</v>
      </c>
      <c r="E43" s="26">
        <v>3</v>
      </c>
      <c r="F43" s="26">
        <v>0</v>
      </c>
      <c r="G43" s="26">
        <v>0</v>
      </c>
      <c r="H43" s="26">
        <v>0</v>
      </c>
      <c r="I43" s="27"/>
    </row>
    <row r="44" spans="1:9" ht="13.5" customHeight="1">
      <c r="A44" s="50" t="s">
        <v>90</v>
      </c>
      <c r="B44" s="25">
        <v>136</v>
      </c>
      <c r="C44" s="26">
        <v>131</v>
      </c>
      <c r="D44" s="26">
        <v>5</v>
      </c>
      <c r="E44" s="26">
        <v>5</v>
      </c>
      <c r="F44" s="26">
        <v>0</v>
      </c>
      <c r="G44" s="26">
        <v>0</v>
      </c>
      <c r="H44" s="26">
        <v>0</v>
      </c>
      <c r="I44" s="27"/>
    </row>
    <row r="45" spans="1:9" ht="13.5" customHeight="1">
      <c r="A45" s="49" t="s">
        <v>91</v>
      </c>
      <c r="B45" s="104">
        <v>1203</v>
      </c>
      <c r="C45" s="105">
        <v>1155</v>
      </c>
      <c r="D45" s="105">
        <v>48</v>
      </c>
      <c r="E45" s="105">
        <v>48</v>
      </c>
      <c r="F45" s="105">
        <v>0</v>
      </c>
      <c r="G45" s="105">
        <v>0</v>
      </c>
      <c r="H45" s="105">
        <v>0</v>
      </c>
      <c r="I45" s="24"/>
    </row>
    <row r="46" spans="1:9" ht="13.5" customHeight="1">
      <c r="A46" s="49" t="s">
        <v>99</v>
      </c>
      <c r="B46" s="104">
        <v>7338</v>
      </c>
      <c r="C46" s="105">
        <v>7228</v>
      </c>
      <c r="D46" s="105">
        <v>109</v>
      </c>
      <c r="E46" s="105">
        <v>109</v>
      </c>
      <c r="F46" s="105">
        <v>39</v>
      </c>
      <c r="G46" s="105">
        <v>5628</v>
      </c>
      <c r="H46" s="105">
        <v>3562</v>
      </c>
      <c r="I46" s="24"/>
    </row>
    <row r="47" spans="1:9" ht="13.5" customHeight="1">
      <c r="A47" s="49" t="s">
        <v>100</v>
      </c>
      <c r="B47" s="104">
        <v>86</v>
      </c>
      <c r="C47" s="105">
        <v>84</v>
      </c>
      <c r="D47" s="105">
        <v>2</v>
      </c>
      <c r="E47" s="105">
        <v>2</v>
      </c>
      <c r="F47" s="108">
        <v>8</v>
      </c>
      <c r="G47" s="105">
        <v>0</v>
      </c>
      <c r="H47" s="105">
        <v>0</v>
      </c>
      <c r="I47" s="24"/>
    </row>
    <row r="48" spans="1:9" ht="13.5" customHeight="1">
      <c r="A48" s="106" t="s">
        <v>92</v>
      </c>
      <c r="B48" s="25">
        <v>2</v>
      </c>
      <c r="C48" s="26">
        <v>2</v>
      </c>
      <c r="D48" s="26">
        <v>1</v>
      </c>
      <c r="E48" s="26">
        <v>1</v>
      </c>
      <c r="F48" s="26">
        <v>0</v>
      </c>
      <c r="G48" s="26">
        <v>0</v>
      </c>
      <c r="H48" s="26">
        <v>0</v>
      </c>
      <c r="I48" s="27"/>
    </row>
    <row r="49" spans="1:9" ht="13.5" customHeight="1">
      <c r="A49" s="107" t="s">
        <v>93</v>
      </c>
      <c r="B49" s="104">
        <v>1</v>
      </c>
      <c r="C49" s="105">
        <v>1</v>
      </c>
      <c r="D49" s="105">
        <v>0</v>
      </c>
      <c r="E49" s="105">
        <v>0</v>
      </c>
      <c r="F49" s="105">
        <v>0</v>
      </c>
      <c r="G49" s="105">
        <v>0</v>
      </c>
      <c r="H49" s="105">
        <v>0</v>
      </c>
      <c r="I49" s="24"/>
    </row>
    <row r="50" spans="1:9" ht="13.5" customHeight="1">
      <c r="A50" s="54" t="s">
        <v>16</v>
      </c>
      <c r="B50" s="55"/>
      <c r="C50" s="56"/>
      <c r="D50" s="56"/>
      <c r="E50" s="41">
        <f>SUM(E42:E49)</f>
        <v>2752</v>
      </c>
      <c r="F50" s="44"/>
      <c r="G50" s="41">
        <f>SUM(G42:G49)</f>
        <v>5628</v>
      </c>
      <c r="H50" s="41">
        <f>SUM(H42:H49)</f>
        <v>3562</v>
      </c>
      <c r="I50" s="57"/>
    </row>
    <row r="51" ht="9.75" customHeight="1">
      <c r="A51" s="2"/>
    </row>
    <row r="52" ht="14.25">
      <c r="A52" s="6" t="s">
        <v>62</v>
      </c>
    </row>
    <row r="53" ht="10.5">
      <c r="J53" s="3" t="s">
        <v>12</v>
      </c>
    </row>
    <row r="54" spans="1:10" ht="13.5" customHeight="1">
      <c r="A54" s="117" t="s">
        <v>17</v>
      </c>
      <c r="B54" s="113" t="s">
        <v>19</v>
      </c>
      <c r="C54" s="115" t="s">
        <v>51</v>
      </c>
      <c r="D54" s="115" t="s">
        <v>20</v>
      </c>
      <c r="E54" s="115" t="s">
        <v>21</v>
      </c>
      <c r="F54" s="115" t="s">
        <v>22</v>
      </c>
      <c r="G54" s="119" t="s">
        <v>23</v>
      </c>
      <c r="H54" s="119" t="s">
        <v>24</v>
      </c>
      <c r="I54" s="119" t="s">
        <v>66</v>
      </c>
      <c r="J54" s="121" t="s">
        <v>8</v>
      </c>
    </row>
    <row r="55" spans="1:10" ht="13.5" customHeight="1" thickBot="1">
      <c r="A55" s="118"/>
      <c r="B55" s="114"/>
      <c r="C55" s="116"/>
      <c r="D55" s="116"/>
      <c r="E55" s="116"/>
      <c r="F55" s="116"/>
      <c r="G55" s="120"/>
      <c r="H55" s="120"/>
      <c r="I55" s="123"/>
      <c r="J55" s="122"/>
    </row>
    <row r="56" spans="1:10" ht="13.5" customHeight="1" thickTop="1">
      <c r="A56" s="49" t="s">
        <v>85</v>
      </c>
      <c r="B56" s="22">
        <v>3</v>
      </c>
      <c r="C56" s="23">
        <v>789</v>
      </c>
      <c r="D56" s="23">
        <v>5</v>
      </c>
      <c r="E56" s="23">
        <v>0</v>
      </c>
      <c r="F56" s="23">
        <v>0</v>
      </c>
      <c r="G56" s="23">
        <v>2753</v>
      </c>
      <c r="H56" s="23">
        <v>0</v>
      </c>
      <c r="I56" s="23">
        <v>682</v>
      </c>
      <c r="J56" s="24"/>
    </row>
    <row r="57" spans="1:10" ht="13.5" customHeight="1">
      <c r="A57" s="50" t="s">
        <v>86</v>
      </c>
      <c r="B57" s="25">
        <v>-3</v>
      </c>
      <c r="C57" s="26">
        <v>96</v>
      </c>
      <c r="D57" s="26">
        <v>35</v>
      </c>
      <c r="E57" s="26">
        <v>1</v>
      </c>
      <c r="F57" s="26">
        <v>0</v>
      </c>
      <c r="G57" s="26">
        <v>0</v>
      </c>
      <c r="H57" s="26">
        <v>0</v>
      </c>
      <c r="I57" s="26">
        <v>0</v>
      </c>
      <c r="J57" s="27"/>
    </row>
    <row r="58" spans="1:10" ht="13.5" customHeight="1">
      <c r="A58" s="50" t="s">
        <v>87</v>
      </c>
      <c r="B58" s="25">
        <v>0</v>
      </c>
      <c r="C58" s="26">
        <v>10</v>
      </c>
      <c r="D58" s="26">
        <v>5</v>
      </c>
      <c r="E58" s="26">
        <v>10</v>
      </c>
      <c r="F58" s="26">
        <v>0</v>
      </c>
      <c r="G58" s="26">
        <v>0</v>
      </c>
      <c r="H58" s="26">
        <v>0</v>
      </c>
      <c r="I58" s="26">
        <v>0</v>
      </c>
      <c r="J58" s="27"/>
    </row>
    <row r="59" spans="1:10" ht="13.5" customHeight="1">
      <c r="A59" s="50" t="s">
        <v>102</v>
      </c>
      <c r="B59" s="25">
        <v>-1</v>
      </c>
      <c r="C59" s="109">
        <v>8</v>
      </c>
      <c r="D59" s="26">
        <v>5</v>
      </c>
      <c r="E59" s="26">
        <v>9</v>
      </c>
      <c r="F59" s="26">
        <v>0</v>
      </c>
      <c r="G59" s="26">
        <v>0</v>
      </c>
      <c r="H59" s="26">
        <v>0</v>
      </c>
      <c r="I59" s="26">
        <v>0</v>
      </c>
      <c r="J59" s="27"/>
    </row>
    <row r="60" spans="1:10" ht="13.5" customHeight="1">
      <c r="A60" s="100" t="s">
        <v>103</v>
      </c>
      <c r="B60" s="101">
        <v>-2</v>
      </c>
      <c r="C60" s="110">
        <v>7</v>
      </c>
      <c r="D60" s="102">
        <v>5</v>
      </c>
      <c r="E60" s="102">
        <v>0</v>
      </c>
      <c r="F60" s="102">
        <v>0</v>
      </c>
      <c r="G60" s="102">
        <v>0</v>
      </c>
      <c r="H60" s="102">
        <v>0</v>
      </c>
      <c r="I60" s="102">
        <v>0</v>
      </c>
      <c r="J60" s="103"/>
    </row>
    <row r="61" spans="1:10" ht="13.5" customHeight="1">
      <c r="A61" s="100" t="s">
        <v>104</v>
      </c>
      <c r="B61" s="101">
        <v>-3</v>
      </c>
      <c r="C61" s="110">
        <v>19</v>
      </c>
      <c r="D61" s="102">
        <v>10</v>
      </c>
      <c r="E61" s="102">
        <v>0</v>
      </c>
      <c r="F61" s="102">
        <v>0</v>
      </c>
      <c r="G61" s="102">
        <v>0</v>
      </c>
      <c r="H61" s="102">
        <v>0</v>
      </c>
      <c r="I61" s="102">
        <v>0</v>
      </c>
      <c r="J61" s="103"/>
    </row>
    <row r="62" spans="1:10" ht="13.5" customHeight="1">
      <c r="A62" s="100" t="s">
        <v>105</v>
      </c>
      <c r="B62" s="101">
        <v>57</v>
      </c>
      <c r="C62" s="110">
        <v>188</v>
      </c>
      <c r="D62" s="102">
        <v>50</v>
      </c>
      <c r="E62" s="102">
        <v>0</v>
      </c>
      <c r="F62" s="102">
        <v>0</v>
      </c>
      <c r="G62" s="102">
        <v>0</v>
      </c>
      <c r="H62" s="102">
        <v>0</v>
      </c>
      <c r="I62" s="102">
        <v>0</v>
      </c>
      <c r="J62" s="103"/>
    </row>
    <row r="63" spans="1:10" ht="13.5" customHeight="1">
      <c r="A63" s="100" t="s">
        <v>88</v>
      </c>
      <c r="B63" s="101">
        <v>1</v>
      </c>
      <c r="C63" s="110">
        <v>252</v>
      </c>
      <c r="D63" s="102">
        <v>208</v>
      </c>
      <c r="E63" s="102">
        <v>0</v>
      </c>
      <c r="F63" s="102">
        <v>0</v>
      </c>
      <c r="G63" s="102">
        <v>0</v>
      </c>
      <c r="H63" s="102">
        <v>0</v>
      </c>
      <c r="I63" s="102">
        <v>0</v>
      </c>
      <c r="J63" s="103"/>
    </row>
    <row r="64" spans="1:10" ht="13.5" customHeight="1">
      <c r="A64" s="100" t="s">
        <v>106</v>
      </c>
      <c r="B64" s="101">
        <v>39</v>
      </c>
      <c r="C64" s="110">
        <v>76</v>
      </c>
      <c r="D64" s="102">
        <v>420</v>
      </c>
      <c r="E64" s="102">
        <v>0</v>
      </c>
      <c r="F64" s="102">
        <v>0</v>
      </c>
      <c r="G64" s="102">
        <v>0</v>
      </c>
      <c r="H64" s="102">
        <v>0</v>
      </c>
      <c r="I64" s="102">
        <v>0</v>
      </c>
      <c r="J64" s="103"/>
    </row>
    <row r="65" spans="1:10" ht="13.5" customHeight="1">
      <c r="A65" s="100" t="s">
        <v>107</v>
      </c>
      <c r="B65" s="101">
        <v>1</v>
      </c>
      <c r="C65" s="110">
        <v>47</v>
      </c>
      <c r="D65" s="102">
        <v>30</v>
      </c>
      <c r="E65" s="102">
        <v>0</v>
      </c>
      <c r="F65" s="102">
        <v>0</v>
      </c>
      <c r="G65" s="102">
        <v>0</v>
      </c>
      <c r="H65" s="102">
        <v>0</v>
      </c>
      <c r="I65" s="102">
        <v>0</v>
      </c>
      <c r="J65" s="103"/>
    </row>
    <row r="66" spans="1:10" ht="13.5" customHeight="1">
      <c r="A66" s="58" t="s">
        <v>18</v>
      </c>
      <c r="B66" s="43"/>
      <c r="C66" s="44"/>
      <c r="D66" s="41">
        <v>772</v>
      </c>
      <c r="E66" s="41">
        <v>20</v>
      </c>
      <c r="F66" s="41">
        <v>0</v>
      </c>
      <c r="G66" s="41">
        <v>2753</v>
      </c>
      <c r="H66" s="41">
        <v>0</v>
      </c>
      <c r="I66" s="41">
        <v>682</v>
      </c>
      <c r="J66" s="48"/>
    </row>
    <row r="67" ht="10.5">
      <c r="A67" s="1" t="s">
        <v>60</v>
      </c>
    </row>
    <row r="68" ht="9.75" customHeight="1"/>
    <row r="69" ht="14.25">
      <c r="A69" s="6" t="s">
        <v>43</v>
      </c>
    </row>
    <row r="70" ht="10.5">
      <c r="D70" s="3" t="s">
        <v>12</v>
      </c>
    </row>
    <row r="71" spans="1:4" ht="21.75" thickBot="1">
      <c r="A71" s="59" t="s">
        <v>36</v>
      </c>
      <c r="B71" s="60" t="s">
        <v>41</v>
      </c>
      <c r="C71" s="61" t="s">
        <v>42</v>
      </c>
      <c r="D71" s="62" t="s">
        <v>55</v>
      </c>
    </row>
    <row r="72" spans="1:4" ht="13.5" customHeight="1" thickTop="1">
      <c r="A72" s="63" t="s">
        <v>37</v>
      </c>
      <c r="B72" s="29"/>
      <c r="C72" s="23">
        <v>1097</v>
      </c>
      <c r="D72" s="30"/>
    </row>
    <row r="73" spans="1:4" ht="13.5" customHeight="1">
      <c r="A73" s="64" t="s">
        <v>38</v>
      </c>
      <c r="B73" s="31"/>
      <c r="C73" s="26">
        <v>633</v>
      </c>
      <c r="D73" s="32"/>
    </row>
    <row r="74" spans="1:4" ht="13.5" customHeight="1">
      <c r="A74" s="65" t="s">
        <v>39</v>
      </c>
      <c r="B74" s="45"/>
      <c r="C74" s="39">
        <v>3004</v>
      </c>
      <c r="D74" s="46"/>
    </row>
    <row r="75" spans="1:4" ht="13.5" customHeight="1">
      <c r="A75" s="66" t="s">
        <v>40</v>
      </c>
      <c r="B75" s="43"/>
      <c r="C75" s="41">
        <v>4734</v>
      </c>
      <c r="D75" s="42"/>
    </row>
    <row r="76" spans="1:4" ht="10.5">
      <c r="A76" s="1" t="s">
        <v>64</v>
      </c>
      <c r="B76" s="67"/>
      <c r="C76" s="67"/>
      <c r="D76" s="67"/>
    </row>
    <row r="77" spans="1:4" ht="9.75" customHeight="1">
      <c r="A77" s="68"/>
      <c r="B77" s="67"/>
      <c r="C77" s="67"/>
      <c r="D77" s="67"/>
    </row>
    <row r="78" ht="14.25">
      <c r="A78" s="6" t="s">
        <v>63</v>
      </c>
    </row>
    <row r="79" ht="10.5" customHeight="1">
      <c r="A79" s="6"/>
    </row>
    <row r="80" spans="1:11" ht="21.75" customHeight="1" thickBot="1">
      <c r="A80" s="59" t="s">
        <v>34</v>
      </c>
      <c r="B80" s="60" t="s">
        <v>41</v>
      </c>
      <c r="C80" s="61" t="s">
        <v>42</v>
      </c>
      <c r="D80" s="61" t="s">
        <v>55</v>
      </c>
      <c r="E80" s="69" t="s">
        <v>32</v>
      </c>
      <c r="F80" s="62" t="s">
        <v>33</v>
      </c>
      <c r="G80" s="127" t="s">
        <v>44</v>
      </c>
      <c r="H80" s="128"/>
      <c r="I80" s="60" t="s">
        <v>41</v>
      </c>
      <c r="J80" s="61" t="s">
        <v>42</v>
      </c>
      <c r="K80" s="62" t="s">
        <v>55</v>
      </c>
    </row>
    <row r="81" spans="1:11" ht="13.5" customHeight="1" thickTop="1">
      <c r="A81" s="63" t="s">
        <v>26</v>
      </c>
      <c r="B81" s="70">
        <v>1.71</v>
      </c>
      <c r="C81" s="71">
        <v>1.6</v>
      </c>
      <c r="D81" s="71">
        <v>-0.1</v>
      </c>
      <c r="E81" s="72" t="s">
        <v>95</v>
      </c>
      <c r="F81" s="73" t="s">
        <v>98</v>
      </c>
      <c r="G81" s="131" t="s">
        <v>83</v>
      </c>
      <c r="H81" s="132"/>
      <c r="I81" s="74"/>
      <c r="J81" s="97">
        <v>4.2</v>
      </c>
      <c r="K81" s="75"/>
    </row>
    <row r="82" spans="1:11" ht="13.5" customHeight="1">
      <c r="A82" s="64" t="s">
        <v>27</v>
      </c>
      <c r="B82" s="76"/>
      <c r="C82" s="77">
        <v>11.54</v>
      </c>
      <c r="D82" s="78"/>
      <c r="E82" s="79" t="s">
        <v>96</v>
      </c>
      <c r="F82" s="80" t="s">
        <v>97</v>
      </c>
      <c r="G82" s="129" t="s">
        <v>84</v>
      </c>
      <c r="H82" s="130"/>
      <c r="I82" s="76"/>
      <c r="J82" s="98">
        <v>59.1</v>
      </c>
      <c r="K82" s="82"/>
    </row>
    <row r="83" spans="1:11" ht="13.5" customHeight="1">
      <c r="A83" s="64" t="s">
        <v>28</v>
      </c>
      <c r="B83" s="83">
        <v>19.9</v>
      </c>
      <c r="C83" s="81">
        <v>17.1</v>
      </c>
      <c r="D83" s="81">
        <v>-2.8</v>
      </c>
      <c r="E83" s="84">
        <v>25</v>
      </c>
      <c r="F83" s="85">
        <v>35</v>
      </c>
      <c r="G83" s="129" t="s">
        <v>71</v>
      </c>
      <c r="H83" s="130"/>
      <c r="I83" s="76"/>
      <c r="J83" s="98">
        <v>14.1</v>
      </c>
      <c r="K83" s="82"/>
    </row>
    <row r="84" spans="1:11" ht="13.5" customHeight="1">
      <c r="A84" s="64" t="s">
        <v>29</v>
      </c>
      <c r="B84" s="86"/>
      <c r="C84" s="81">
        <v>155.7</v>
      </c>
      <c r="D84" s="87"/>
      <c r="E84" s="84">
        <v>350</v>
      </c>
      <c r="F84" s="88"/>
      <c r="G84" s="129" t="s">
        <v>72</v>
      </c>
      <c r="H84" s="130"/>
      <c r="I84" s="76"/>
      <c r="J84" s="98">
        <v>29.4</v>
      </c>
      <c r="K84" s="82"/>
    </row>
    <row r="85" spans="1:11" ht="13.5" customHeight="1">
      <c r="A85" s="64" t="s">
        <v>30</v>
      </c>
      <c r="B85" s="93">
        <v>0.48</v>
      </c>
      <c r="C85" s="77">
        <v>0.51</v>
      </c>
      <c r="D85" s="77">
        <v>0.03</v>
      </c>
      <c r="E85" s="89"/>
      <c r="F85" s="90"/>
      <c r="G85" s="129" t="s">
        <v>73</v>
      </c>
      <c r="H85" s="130"/>
      <c r="I85" s="76"/>
      <c r="J85" s="98">
        <v>95.5</v>
      </c>
      <c r="K85" s="82"/>
    </row>
    <row r="86" spans="1:11" ht="13.5" customHeight="1">
      <c r="A86" s="64" t="s">
        <v>31</v>
      </c>
      <c r="B86" s="83">
        <v>95.5</v>
      </c>
      <c r="C86" s="81">
        <v>94.7</v>
      </c>
      <c r="D86" s="81">
        <v>-0.8</v>
      </c>
      <c r="E86" s="95"/>
      <c r="F86" s="96"/>
      <c r="G86" s="129" t="s">
        <v>74</v>
      </c>
      <c r="H86" s="130"/>
      <c r="I86" s="76"/>
      <c r="J86" s="98">
        <v>11.8</v>
      </c>
      <c r="K86" s="82"/>
    </row>
    <row r="87" spans="1:11" ht="13.5" customHeight="1">
      <c r="A87" s="135"/>
      <c r="B87" s="138"/>
      <c r="C87" s="139"/>
      <c r="D87" s="139"/>
      <c r="E87" s="139"/>
      <c r="F87" s="140"/>
      <c r="G87" s="129" t="s">
        <v>75</v>
      </c>
      <c r="H87" s="130"/>
      <c r="I87" s="76"/>
      <c r="J87" s="98">
        <v>20.4</v>
      </c>
      <c r="K87" s="82"/>
    </row>
    <row r="88" spans="1:11" ht="13.5" customHeight="1">
      <c r="A88" s="136"/>
      <c r="B88" s="141"/>
      <c r="C88" s="142"/>
      <c r="D88" s="142"/>
      <c r="E88" s="142"/>
      <c r="F88" s="143"/>
      <c r="G88" s="129" t="s">
        <v>76</v>
      </c>
      <c r="H88" s="130"/>
      <c r="I88" s="76"/>
      <c r="J88" s="98">
        <v>27.5</v>
      </c>
      <c r="K88" s="82"/>
    </row>
    <row r="89" spans="1:11" ht="13.5" customHeight="1">
      <c r="A89" s="137"/>
      <c r="B89" s="144"/>
      <c r="C89" s="145"/>
      <c r="D89" s="145"/>
      <c r="E89" s="145"/>
      <c r="F89" s="146"/>
      <c r="G89" s="133" t="s">
        <v>77</v>
      </c>
      <c r="H89" s="134"/>
      <c r="I89" s="91"/>
      <c r="J89" s="99">
        <v>67.3</v>
      </c>
      <c r="K89" s="92"/>
    </row>
    <row r="90" ht="10.5">
      <c r="A90" s="1" t="s">
        <v>65</v>
      </c>
    </row>
    <row r="91" ht="10.5">
      <c r="A91" s="1" t="s">
        <v>101</v>
      </c>
    </row>
  </sheetData>
  <sheetProtection insertRows="0"/>
  <mergeCells count="48">
    <mergeCell ref="G87:H87"/>
    <mergeCell ref="G88:H88"/>
    <mergeCell ref="G89:H89"/>
    <mergeCell ref="A87:A89"/>
    <mergeCell ref="B87:F89"/>
    <mergeCell ref="G82:H82"/>
    <mergeCell ref="G81:H81"/>
    <mergeCell ref="G86:H86"/>
    <mergeCell ref="G83:H83"/>
    <mergeCell ref="G84:H84"/>
    <mergeCell ref="G85:H85"/>
    <mergeCell ref="G8:G9"/>
    <mergeCell ref="F8:F9"/>
    <mergeCell ref="G80:H80"/>
    <mergeCell ref="F40:F41"/>
    <mergeCell ref="A8:A9"/>
    <mergeCell ref="H8:H9"/>
    <mergeCell ref="A18:A19"/>
    <mergeCell ref="B18:B19"/>
    <mergeCell ref="C18:C19"/>
    <mergeCell ref="D8:D9"/>
    <mergeCell ref="C8:C9"/>
    <mergeCell ref="E8:E9"/>
    <mergeCell ref="B8:B9"/>
    <mergeCell ref="G18:G19"/>
    <mergeCell ref="D40:D41"/>
    <mergeCell ref="E40:E41"/>
    <mergeCell ref="I18:I19"/>
    <mergeCell ref="D18:D19"/>
    <mergeCell ref="E18:E19"/>
    <mergeCell ref="F18:F19"/>
    <mergeCell ref="H40:H41"/>
    <mergeCell ref="I40:I41"/>
    <mergeCell ref="G40:G41"/>
    <mergeCell ref="H18:H19"/>
    <mergeCell ref="D54:D55"/>
    <mergeCell ref="E54:E55"/>
    <mergeCell ref="H54:H55"/>
    <mergeCell ref="J54:J55"/>
    <mergeCell ref="F54:F55"/>
    <mergeCell ref="G54:G55"/>
    <mergeCell ref="I54:I55"/>
    <mergeCell ref="A40:A41"/>
    <mergeCell ref="B40:B41"/>
    <mergeCell ref="C40:C41"/>
    <mergeCell ref="A54:A55"/>
    <mergeCell ref="B54:B55"/>
    <mergeCell ref="C54:C55"/>
  </mergeCells>
  <conditionalFormatting sqref="A48:A49">
    <cfRule type="cellIs" priority="1" dxfId="0" operator="lessThan" stopIfTrue="1">
      <formula>0</formula>
    </cfRule>
  </conditionalFormatting>
  <printOptions/>
  <pageMargins left="0.4330708661417323" right="0.3937007874015748" top="0.71" bottom="0.3" header="0.45" footer="0.2"/>
  <pageSetup horizontalDpi="300" verticalDpi="300" orientation="portrait" paperSize="9" scale="90" r:id="rId1"/>
  <rowBreaks count="1" manualBreakCount="1">
    <brk id="6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2009-02-20T02:42:57Z</cp:lastPrinted>
  <dcterms:created xsi:type="dcterms:W3CDTF">1997-01-08T22:48:59Z</dcterms:created>
  <dcterms:modified xsi:type="dcterms:W3CDTF">2009-03-26T09:34:58Z</dcterms:modified>
  <cp:category/>
  <cp:version/>
  <cp:contentType/>
  <cp:contentStatus/>
</cp:coreProperties>
</file>