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<sst xmlns="http://schemas.openxmlformats.org/spreadsheetml/2006/main" count="118" uniqueCount="90">
  <si>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</si>
  <si>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</si>
  <si>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</si>
  <si>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</si>
  <si>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</si>
  <si>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</si>
  <si>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</si>
  <si>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</si>
  <si>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</si>
  <si>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</si>
  <si>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</si>
  <si>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</si>
  <si>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</si>
  <si>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</si>
  <si>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</si>
  <si>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</si>
  <si>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</si>
  <si>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</si>
  <si>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</si>
  <si>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</si>
  <si>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</si>
  <si>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</si>
  <si>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</si>
  <si>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</si>
  <si>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</si>
  <si>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</si>
  <si>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</si>
  <si>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</si>
  <si>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</si>
  <si>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</si>
  <si>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</si>
  <si>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</si>
  <si>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</si>
  <si>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</si>
  <si>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</si>
  <si>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</si>
  <si>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</si>
  <si>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</si>
  <si>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</si>
  <si>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</si>
  <si>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</si>
  <si>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</si>
  <si>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</si>
  <si>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</si>
  <si>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</si>
  <si>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</si>
  <si>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</si>
  <si>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</si>
  <si>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</si>
  <si>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</si>
  <si>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</si>
  <si>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</si>
  <si>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</si>
  <si>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</si>
  <si>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</si>
  <si>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</si>
  <si>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</si>
  <si>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</si>
  <si>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</si>
  <si>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</si>
  <si>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</si>
  <si>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</si>
  <si>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</si>
  <si>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</si>
  <si>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</si>
  <si>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</si>
  <si>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</si>
  <si>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</si>
  <si>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</si>
  <si>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</si>
  <si>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団体名　　栗原市</t>
  </si>
  <si>
    <t>栗駒ハイランド観光株式会社</t>
  </si>
  <si>
    <t>くりはら振興株式会社</t>
  </si>
  <si>
    <t>花山地域開発株式会社</t>
  </si>
  <si>
    <t>株式会社　ゆめぐり</t>
  </si>
  <si>
    <t>水道事業会計</t>
  </si>
  <si>
    <t>病院事業会計</t>
  </si>
  <si>
    <t>下水道事業特別会計</t>
  </si>
  <si>
    <t>農業集落排水事業特別会計</t>
  </si>
  <si>
    <t>合併処理浄化槽事業特別会計</t>
  </si>
  <si>
    <t>簡易水道事業特別会計</t>
  </si>
  <si>
    <t>下水道事業特別会計</t>
  </si>
  <si>
    <t>栗原市土地開発公社</t>
  </si>
  <si>
    <t>宮城県後期高齢者医療広域連合</t>
  </si>
  <si>
    <t>国民健康保険特別会計（事業勘定）</t>
  </si>
  <si>
    <t>老人保健特別会計</t>
  </si>
  <si>
    <t>介護保険特別会計</t>
  </si>
  <si>
    <t>診療所特別会計</t>
  </si>
  <si>
    <t>法適用企業</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</si>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</sst>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 fillId="0" borderId="0" xfId="0" applyFont="1" applyFill="1" applyAlignment="1">
      <alignmen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52" t="s">
        <v>56</v>
      </c>
      <c r="H4" s="53" t="s">
        <v>57</v>
      </c>
      <c r="I4" s="8" t="s">
        <v>58</v>
      </c>
      <c r="J4" s="11" t="s">
        <v>59</v>
      </c>
    </row>
    <row r="5" spans="7:10" ht="13.5" customHeight="1" thickTop="1">
      <c r="G5" s="12">
        <v>8799</v>
      </c>
      <c r="H5" s="13">
        <v>17529</v>
      </c>
      <c r="I5" s="14">
        <v>1319</v>
      </c>
      <c r="J5" s="15">
        <f>SUM(G5:I5)</f>
        <v>27647</v>
      </c>
    </row>
    <row r="6" ht="14.25">
      <c r="A6" s="6" t="s">
        <v>2</v>
      </c>
    </row>
    <row r="7" spans="8:9" ht="10.5">
      <c r="H7" s="3" t="s">
        <v>12</v>
      </c>
      <c r="I7" s="3"/>
    </row>
    <row r="8" spans="1:8" ht="13.5" customHeight="1">
      <c r="A8" s="131" t="s">
        <v>0</v>
      </c>
      <c r="B8" s="137" t="s">
        <v>3</v>
      </c>
      <c r="C8" s="125" t="s">
        <v>4</v>
      </c>
      <c r="D8" s="125" t="s">
        <v>5</v>
      </c>
      <c r="E8" s="125" t="s">
        <v>6</v>
      </c>
      <c r="F8" s="127" t="s">
        <v>61</v>
      </c>
      <c r="G8" s="125" t="s">
        <v>7</v>
      </c>
      <c r="H8" s="133" t="s">
        <v>8</v>
      </c>
    </row>
    <row r="9" spans="1:8" ht="13.5" customHeight="1" thickBot="1">
      <c r="A9" s="132"/>
      <c r="B9" s="136"/>
      <c r="C9" s="126"/>
      <c r="D9" s="126"/>
      <c r="E9" s="126"/>
      <c r="F9" s="128"/>
      <c r="G9" s="126"/>
      <c r="H9" s="134"/>
    </row>
    <row r="10" spans="1:8" ht="13.5" customHeight="1" thickTop="1">
      <c r="A10" s="49" t="s">
        <v>9</v>
      </c>
      <c r="B10" s="16">
        <v>39921</v>
      </c>
      <c r="C10" s="17">
        <v>39180</v>
      </c>
      <c r="D10" s="17">
        <v>741</v>
      </c>
      <c r="E10" s="17">
        <v>715</v>
      </c>
      <c r="F10" s="112">
        <v>299</v>
      </c>
      <c r="G10" s="17">
        <v>49140</v>
      </c>
      <c r="H10" s="18"/>
    </row>
    <row r="11" spans="1:8" ht="13.5" customHeight="1">
      <c r="A11" s="50"/>
      <c r="B11" s="19"/>
      <c r="C11" s="20"/>
      <c r="D11" s="20"/>
      <c r="E11" s="20"/>
      <c r="F11" s="113"/>
      <c r="G11" s="20"/>
      <c r="H11" s="21"/>
    </row>
    <row r="12" spans="1:8" ht="13.5" customHeight="1">
      <c r="A12" s="50"/>
      <c r="B12" s="19"/>
      <c r="C12" s="20"/>
      <c r="D12" s="20"/>
      <c r="E12" s="20"/>
      <c r="F12" s="113"/>
      <c r="G12" s="20"/>
      <c r="H12" s="21"/>
    </row>
    <row r="13" spans="1:8" ht="13.5" customHeight="1">
      <c r="A13" s="51"/>
      <c r="B13" s="33"/>
      <c r="C13" s="34"/>
      <c r="D13" s="34"/>
      <c r="E13" s="34"/>
      <c r="F13" s="114"/>
      <c r="G13" s="34"/>
      <c r="H13" s="35"/>
    </row>
    <row r="14" spans="1:8" ht="13.5" customHeight="1">
      <c r="A14" s="54" t="s">
        <v>1</v>
      </c>
      <c r="B14" s="36">
        <f>SUM(B10:B13)</f>
        <v>39921</v>
      </c>
      <c r="C14" s="37">
        <f>SUM(C10:C13)</f>
        <v>39180</v>
      </c>
      <c r="D14" s="37">
        <f>SUM(D10:D13)</f>
        <v>741</v>
      </c>
      <c r="E14" s="37">
        <f>SUM(E10:E13)</f>
        <v>715</v>
      </c>
      <c r="F14" s="100"/>
      <c r="G14" s="37">
        <f>SUM(G10:G13)</f>
        <v>49140</v>
      </c>
      <c r="H14" s="47"/>
    </row>
    <row r="15" ht="9.75" customHeight="1"/>
    <row r="16" ht="14.25">
      <c r="A16" s="6" t="s">
        <v>10</v>
      </c>
    </row>
    <row r="17" spans="9:12" ht="10.5">
      <c r="I17" s="3" t="s">
        <v>12</v>
      </c>
      <c r="K17" s="3"/>
      <c r="L17" s="3"/>
    </row>
    <row r="18" spans="1:9" ht="13.5" customHeight="1">
      <c r="A18" s="131" t="s">
        <v>0</v>
      </c>
      <c r="B18" s="135" t="s">
        <v>47</v>
      </c>
      <c r="C18" s="127" t="s">
        <v>48</v>
      </c>
      <c r="D18" s="127" t="s">
        <v>49</v>
      </c>
      <c r="E18" s="138" t="s">
        <v>50</v>
      </c>
      <c r="F18" s="127" t="s">
        <v>61</v>
      </c>
      <c r="G18" s="127" t="s">
        <v>11</v>
      </c>
      <c r="H18" s="138" t="s">
        <v>45</v>
      </c>
      <c r="I18" s="133" t="s">
        <v>8</v>
      </c>
    </row>
    <row r="19" spans="1:9" ht="13.5" customHeight="1" thickBot="1">
      <c r="A19" s="132"/>
      <c r="B19" s="136"/>
      <c r="C19" s="126"/>
      <c r="D19" s="126"/>
      <c r="E19" s="139"/>
      <c r="F19" s="128"/>
      <c r="G19" s="128"/>
      <c r="H19" s="140"/>
      <c r="I19" s="134"/>
    </row>
    <row r="20" spans="1:10" ht="13.5" customHeight="1" thickTop="1">
      <c r="A20" s="49" t="s">
        <v>75</v>
      </c>
      <c r="B20" s="105">
        <v>1237</v>
      </c>
      <c r="C20" s="106">
        <v>1230</v>
      </c>
      <c r="D20" s="106">
        <v>7</v>
      </c>
      <c r="E20" s="106">
        <v>2159</v>
      </c>
      <c r="F20" s="106">
        <v>89</v>
      </c>
      <c r="G20" s="106">
        <v>9456</v>
      </c>
      <c r="H20" s="106">
        <v>832</v>
      </c>
      <c r="I20" s="107" t="s">
        <v>88</v>
      </c>
      <c r="J20" s="108"/>
    </row>
    <row r="21" spans="1:10" ht="13.5" customHeight="1">
      <c r="A21" s="50" t="s">
        <v>76</v>
      </c>
      <c r="B21" s="109">
        <v>6331</v>
      </c>
      <c r="C21" s="110">
        <v>7055</v>
      </c>
      <c r="D21" s="110">
        <v>-724</v>
      </c>
      <c r="E21" s="110">
        <v>63</v>
      </c>
      <c r="F21" s="110">
        <v>1492</v>
      </c>
      <c r="G21" s="110">
        <v>13572</v>
      </c>
      <c r="H21" s="110">
        <v>9039</v>
      </c>
      <c r="I21" s="111" t="s">
        <v>88</v>
      </c>
      <c r="J21" s="108"/>
    </row>
    <row r="22" spans="1:10" ht="13.5" customHeight="1">
      <c r="A22" s="50" t="s">
        <v>77</v>
      </c>
      <c r="B22" s="109">
        <v>3237</v>
      </c>
      <c r="C22" s="110">
        <v>3224</v>
      </c>
      <c r="D22" s="110">
        <v>13</v>
      </c>
      <c r="E22" s="110">
        <v>13</v>
      </c>
      <c r="F22" s="110">
        <v>990</v>
      </c>
      <c r="G22" s="110">
        <v>23233</v>
      </c>
      <c r="H22" s="110">
        <v>21026</v>
      </c>
      <c r="I22" s="111"/>
      <c r="J22" s="108"/>
    </row>
    <row r="23" spans="1:9" ht="13.5" customHeight="1">
      <c r="A23" s="50" t="s">
        <v>78</v>
      </c>
      <c r="B23" s="25">
        <v>530</v>
      </c>
      <c r="C23" s="26">
        <v>529</v>
      </c>
      <c r="D23" s="26">
        <v>2</v>
      </c>
      <c r="E23" s="26">
        <v>2</v>
      </c>
      <c r="F23" s="110">
        <v>109</v>
      </c>
      <c r="G23" s="26">
        <v>2831</v>
      </c>
      <c r="H23" s="110">
        <v>1905</v>
      </c>
      <c r="I23" s="27"/>
    </row>
    <row r="24" spans="1:9" ht="13.5" customHeight="1">
      <c r="A24" s="50" t="s">
        <v>79</v>
      </c>
      <c r="B24" s="25">
        <v>182</v>
      </c>
      <c r="C24" s="26">
        <v>180</v>
      </c>
      <c r="D24" s="26">
        <v>2</v>
      </c>
      <c r="E24" s="26">
        <v>2</v>
      </c>
      <c r="F24" s="110">
        <v>0</v>
      </c>
      <c r="G24" s="26">
        <v>431</v>
      </c>
      <c r="H24" s="110">
        <v>323</v>
      </c>
      <c r="I24" s="27"/>
    </row>
    <row r="25" spans="1:9" ht="13.5" customHeight="1">
      <c r="A25" s="50" t="s">
        <v>80</v>
      </c>
      <c r="B25" s="25">
        <v>1335</v>
      </c>
      <c r="C25" s="26">
        <v>1292</v>
      </c>
      <c r="D25" s="26">
        <v>43</v>
      </c>
      <c r="E25" s="26">
        <v>43</v>
      </c>
      <c r="F25" s="110">
        <v>615</v>
      </c>
      <c r="G25" s="26">
        <v>8035</v>
      </c>
      <c r="H25" s="110">
        <v>5383</v>
      </c>
      <c r="I25" s="27"/>
    </row>
    <row r="26" spans="1:9" ht="13.5" customHeight="1">
      <c r="A26" s="50" t="s">
        <v>84</v>
      </c>
      <c r="B26" s="25">
        <v>8929</v>
      </c>
      <c r="C26" s="26">
        <v>8805</v>
      </c>
      <c r="D26" s="26">
        <v>125</v>
      </c>
      <c r="E26" s="26">
        <v>125</v>
      </c>
      <c r="F26" s="110">
        <v>833</v>
      </c>
      <c r="G26" s="26">
        <v>0</v>
      </c>
      <c r="H26" s="110">
        <v>0</v>
      </c>
      <c r="I26" s="27"/>
    </row>
    <row r="27" spans="1:9" ht="13.5" customHeight="1">
      <c r="A27" s="50" t="s">
        <v>85</v>
      </c>
      <c r="B27" s="25">
        <v>9412</v>
      </c>
      <c r="C27" s="26">
        <v>9255</v>
      </c>
      <c r="D27" s="26">
        <v>158</v>
      </c>
      <c r="E27" s="26">
        <v>158</v>
      </c>
      <c r="F27" s="110">
        <v>941</v>
      </c>
      <c r="G27" s="26">
        <v>0</v>
      </c>
      <c r="H27" s="110">
        <v>0</v>
      </c>
      <c r="I27" s="27"/>
    </row>
    <row r="28" spans="1:9" ht="13.5" customHeight="1">
      <c r="A28" s="50" t="s">
        <v>86</v>
      </c>
      <c r="B28" s="25">
        <v>5998</v>
      </c>
      <c r="C28" s="26">
        <v>5943</v>
      </c>
      <c r="D28" s="26">
        <v>56</v>
      </c>
      <c r="E28" s="26">
        <v>56</v>
      </c>
      <c r="F28" s="110">
        <v>1009</v>
      </c>
      <c r="G28" s="26">
        <v>0</v>
      </c>
      <c r="H28" s="110">
        <v>0</v>
      </c>
      <c r="I28" s="27"/>
    </row>
    <row r="29" spans="1:9" ht="13.5" customHeight="1">
      <c r="A29" s="50" t="s">
        <v>87</v>
      </c>
      <c r="B29" s="25">
        <v>431</v>
      </c>
      <c r="C29" s="26">
        <v>405</v>
      </c>
      <c r="D29" s="26">
        <v>26</v>
      </c>
      <c r="E29" s="26">
        <v>26</v>
      </c>
      <c r="F29" s="110">
        <v>60</v>
      </c>
      <c r="G29" s="26">
        <v>308</v>
      </c>
      <c r="H29" s="110">
        <v>28</v>
      </c>
      <c r="I29" s="27"/>
    </row>
    <row r="30" spans="1:9" ht="13.5" customHeight="1">
      <c r="A30" s="54" t="s">
        <v>15</v>
      </c>
      <c r="B30" s="55"/>
      <c r="C30" s="56"/>
      <c r="D30" s="56"/>
      <c r="E30" s="41">
        <v>2645</v>
      </c>
      <c r="F30" s="44"/>
      <c r="G30" s="41">
        <v>57866</v>
      </c>
      <c r="H30" s="41">
        <v>38537</v>
      </c>
      <c r="I30" s="48"/>
    </row>
    <row r="31" ht="10.5">
      <c r="A31" s="1" t="s">
        <v>25</v>
      </c>
    </row>
    <row r="32" ht="10.5">
      <c r="A32" s="1" t="s">
        <v>54</v>
      </c>
    </row>
    <row r="33" ht="10.5">
      <c r="A33" s="1" t="s">
        <v>53</v>
      </c>
    </row>
    <row r="34" ht="10.5">
      <c r="A34" s="1" t="s">
        <v>52</v>
      </c>
    </row>
    <row r="35" ht="9.75" customHeight="1"/>
    <row r="36" ht="14.25">
      <c r="A36" s="6" t="s">
        <v>13</v>
      </c>
    </row>
    <row r="37" spans="9:10" ht="10.5">
      <c r="I37" s="3" t="s">
        <v>12</v>
      </c>
      <c r="J37" s="3"/>
    </row>
    <row r="38" spans="1:9" ht="13.5" customHeight="1">
      <c r="A38" s="131" t="s">
        <v>14</v>
      </c>
      <c r="B38" s="135" t="s">
        <v>47</v>
      </c>
      <c r="C38" s="127" t="s">
        <v>48</v>
      </c>
      <c r="D38" s="127" t="s">
        <v>49</v>
      </c>
      <c r="E38" s="138" t="s">
        <v>50</v>
      </c>
      <c r="F38" s="127" t="s">
        <v>61</v>
      </c>
      <c r="G38" s="127" t="s">
        <v>11</v>
      </c>
      <c r="H38" s="138" t="s">
        <v>46</v>
      </c>
      <c r="I38" s="133" t="s">
        <v>8</v>
      </c>
    </row>
    <row r="39" spans="1:9" ht="13.5" customHeight="1" thickBot="1">
      <c r="A39" s="132"/>
      <c r="B39" s="136"/>
      <c r="C39" s="126"/>
      <c r="D39" s="126"/>
      <c r="E39" s="139"/>
      <c r="F39" s="128"/>
      <c r="G39" s="128"/>
      <c r="H39" s="140"/>
      <c r="I39" s="134"/>
    </row>
    <row r="40" spans="1:9" ht="13.5" customHeight="1" thickTop="1">
      <c r="A40" s="49" t="s">
        <v>68</v>
      </c>
      <c r="B40" s="22">
        <v>21135</v>
      </c>
      <c r="C40" s="23">
        <v>18550</v>
      </c>
      <c r="D40" s="23">
        <v>2584</v>
      </c>
      <c r="E40" s="23">
        <v>2584</v>
      </c>
      <c r="F40" s="23">
        <v>3800</v>
      </c>
      <c r="G40" s="23">
        <v>0</v>
      </c>
      <c r="H40" s="23">
        <v>0</v>
      </c>
      <c r="I40" s="28"/>
    </row>
    <row r="41" spans="1:9" ht="13.5" customHeight="1">
      <c r="A41" s="50" t="s">
        <v>67</v>
      </c>
      <c r="B41" s="25">
        <v>942</v>
      </c>
      <c r="C41" s="26">
        <v>938</v>
      </c>
      <c r="D41" s="26">
        <v>3</v>
      </c>
      <c r="E41" s="26">
        <v>3</v>
      </c>
      <c r="F41" s="26">
        <v>0</v>
      </c>
      <c r="G41" s="26">
        <v>0</v>
      </c>
      <c r="H41" s="26">
        <v>0</v>
      </c>
      <c r="I41" s="27"/>
    </row>
    <row r="42" spans="1:9" ht="13.5" customHeight="1">
      <c r="A42" s="50" t="s">
        <v>69</v>
      </c>
      <c r="B42" s="25">
        <v>136</v>
      </c>
      <c r="C42" s="26">
        <v>131</v>
      </c>
      <c r="D42" s="26">
        <v>5</v>
      </c>
      <c r="E42" s="26">
        <v>5</v>
      </c>
      <c r="F42" s="26">
        <v>0</v>
      </c>
      <c r="G42" s="26">
        <v>0</v>
      </c>
      <c r="H42" s="26">
        <v>0</v>
      </c>
      <c r="I42" s="27"/>
    </row>
    <row r="43" spans="1:9" ht="13.5" customHeight="1">
      <c r="A43" s="101" t="s">
        <v>83</v>
      </c>
      <c r="B43" s="102">
        <v>1203</v>
      </c>
      <c r="C43" s="103">
        <v>1155</v>
      </c>
      <c r="D43" s="103">
        <v>48</v>
      </c>
      <c r="E43" s="103">
        <v>48</v>
      </c>
      <c r="F43" s="103">
        <v>0</v>
      </c>
      <c r="G43" s="103">
        <v>0</v>
      </c>
      <c r="H43" s="103">
        <v>0</v>
      </c>
      <c r="I43" s="104"/>
    </row>
    <row r="44" spans="1:9" ht="13.5" customHeight="1">
      <c r="A44" s="54" t="s">
        <v>16</v>
      </c>
      <c r="B44" s="55"/>
      <c r="C44" s="56"/>
      <c r="D44" s="56"/>
      <c r="E44" s="41">
        <v>2640</v>
      </c>
      <c r="F44" s="44"/>
      <c r="G44" s="41">
        <v>0</v>
      </c>
      <c r="H44" s="41">
        <v>0</v>
      </c>
      <c r="I44" s="57"/>
    </row>
    <row r="45" ht="9.75" customHeight="1">
      <c r="A45" s="2"/>
    </row>
    <row r="46" ht="14.25">
      <c r="A46" s="6" t="s">
        <v>62</v>
      </c>
    </row>
    <row r="47" ht="10.5">
      <c r="J47" s="3" t="s">
        <v>12</v>
      </c>
    </row>
    <row r="48" spans="1:10" ht="13.5" customHeight="1">
      <c r="A48" s="141" t="s">
        <v>17</v>
      </c>
      <c r="B48" s="135" t="s">
        <v>19</v>
      </c>
      <c r="C48" s="127" t="s">
        <v>51</v>
      </c>
      <c r="D48" s="127" t="s">
        <v>20</v>
      </c>
      <c r="E48" s="127" t="s">
        <v>21</v>
      </c>
      <c r="F48" s="127" t="s">
        <v>22</v>
      </c>
      <c r="G48" s="138" t="s">
        <v>23</v>
      </c>
      <c r="H48" s="138" t="s">
        <v>24</v>
      </c>
      <c r="I48" s="138" t="s">
        <v>66</v>
      </c>
      <c r="J48" s="133" t="s">
        <v>8</v>
      </c>
    </row>
    <row r="49" spans="1:10" ht="13.5" customHeight="1" thickBot="1">
      <c r="A49" s="142"/>
      <c r="B49" s="136"/>
      <c r="C49" s="126"/>
      <c r="D49" s="126"/>
      <c r="E49" s="126"/>
      <c r="F49" s="126"/>
      <c r="G49" s="139"/>
      <c r="H49" s="139"/>
      <c r="I49" s="140"/>
      <c r="J49" s="134"/>
    </row>
    <row r="50" spans="1:10" ht="13.5" customHeight="1" thickTop="1">
      <c r="A50" s="49" t="s">
        <v>71</v>
      </c>
      <c r="B50" s="22">
        <v>0</v>
      </c>
      <c r="C50" s="23">
        <v>15</v>
      </c>
      <c r="D50" s="23">
        <v>3</v>
      </c>
      <c r="E50" s="23">
        <v>0</v>
      </c>
      <c r="F50" s="23">
        <v>0</v>
      </c>
      <c r="G50" s="23">
        <v>0</v>
      </c>
      <c r="H50" s="23">
        <v>0</v>
      </c>
      <c r="I50" s="23">
        <v>0</v>
      </c>
      <c r="J50" s="24"/>
    </row>
    <row r="51" spans="1:10" ht="13.5" customHeight="1">
      <c r="A51" s="50" t="s">
        <v>72</v>
      </c>
      <c r="B51" s="25">
        <v>-15</v>
      </c>
      <c r="C51" s="26">
        <v>86</v>
      </c>
      <c r="D51" s="26">
        <v>119</v>
      </c>
      <c r="E51" s="26">
        <v>0</v>
      </c>
      <c r="F51" s="26">
        <v>0</v>
      </c>
      <c r="G51" s="26">
        <v>0</v>
      </c>
      <c r="H51" s="26">
        <v>0</v>
      </c>
      <c r="I51" s="26">
        <v>0</v>
      </c>
      <c r="J51" s="27"/>
    </row>
    <row r="52" spans="1:10" ht="13.5" customHeight="1">
      <c r="A52" s="50" t="s">
        <v>73</v>
      </c>
      <c r="B52" s="25">
        <v>1</v>
      </c>
      <c r="C52" s="26">
        <v>107</v>
      </c>
      <c r="D52" s="26">
        <v>40</v>
      </c>
      <c r="E52" s="26">
        <v>0</v>
      </c>
      <c r="F52" s="26">
        <v>0</v>
      </c>
      <c r="G52" s="26">
        <v>0</v>
      </c>
      <c r="H52" s="26">
        <v>0</v>
      </c>
      <c r="I52" s="26">
        <v>0</v>
      </c>
      <c r="J52" s="27"/>
    </row>
    <row r="53" spans="1:10" ht="13.5" customHeight="1">
      <c r="A53" s="115" t="s">
        <v>74</v>
      </c>
      <c r="B53" s="116">
        <v>2</v>
      </c>
      <c r="C53" s="117">
        <v>126</v>
      </c>
      <c r="D53" s="117">
        <v>224.5</v>
      </c>
      <c r="E53" s="117">
        <v>0</v>
      </c>
      <c r="F53" s="117">
        <v>0</v>
      </c>
      <c r="G53" s="117">
        <v>0</v>
      </c>
      <c r="H53" s="117">
        <v>0</v>
      </c>
      <c r="I53" s="117">
        <v>0</v>
      </c>
      <c r="J53" s="118"/>
    </row>
    <row r="54" spans="1:10" ht="13.5" customHeight="1">
      <c r="A54" s="51" t="s">
        <v>82</v>
      </c>
      <c r="B54" s="38">
        <v>0</v>
      </c>
      <c r="C54" s="39">
        <v>8</v>
      </c>
      <c r="D54" s="39">
        <v>7</v>
      </c>
      <c r="E54" s="39">
        <v>0</v>
      </c>
      <c r="F54" s="39">
        <v>0</v>
      </c>
      <c r="G54" s="39">
        <v>14</v>
      </c>
      <c r="H54" s="39">
        <v>0</v>
      </c>
      <c r="I54" s="39">
        <v>0</v>
      </c>
      <c r="J54" s="40"/>
    </row>
    <row r="55" spans="1:10" ht="13.5" customHeight="1">
      <c r="A55" s="58" t="s">
        <v>18</v>
      </c>
      <c r="B55" s="43"/>
      <c r="C55" s="44"/>
      <c r="D55" s="41">
        <v>394</v>
      </c>
      <c r="E55" s="41">
        <v>0</v>
      </c>
      <c r="F55" s="41">
        <v>0</v>
      </c>
      <c r="G55" s="41">
        <v>14</v>
      </c>
      <c r="H55" s="41">
        <v>0</v>
      </c>
      <c r="I55" s="41">
        <v>0</v>
      </c>
      <c r="J55" s="48"/>
    </row>
    <row r="56" ht="10.5">
      <c r="A56" s="1" t="s">
        <v>60</v>
      </c>
    </row>
    <row r="57" ht="9.75" customHeight="1"/>
    <row r="58" ht="14.25">
      <c r="A58" s="6" t="s">
        <v>43</v>
      </c>
    </row>
    <row r="59" ht="10.5">
      <c r="D59" s="3" t="s">
        <v>12</v>
      </c>
    </row>
    <row r="60" spans="1:4" ht="21.75" thickBot="1">
      <c r="A60" s="59" t="s">
        <v>36</v>
      </c>
      <c r="B60" s="60" t="s">
        <v>41</v>
      </c>
      <c r="C60" s="61" t="s">
        <v>42</v>
      </c>
      <c r="D60" s="62" t="s">
        <v>55</v>
      </c>
    </row>
    <row r="61" spans="1:4" ht="13.5" customHeight="1" thickTop="1">
      <c r="A61" s="63" t="s">
        <v>37</v>
      </c>
      <c r="B61" s="29"/>
      <c r="C61" s="23">
        <v>4335</v>
      </c>
      <c r="D61" s="30"/>
    </row>
    <row r="62" spans="1:4" ht="13.5" customHeight="1">
      <c r="A62" s="64" t="s">
        <v>38</v>
      </c>
      <c r="B62" s="31"/>
      <c r="C62" s="26">
        <v>1170</v>
      </c>
      <c r="D62" s="32"/>
    </row>
    <row r="63" spans="1:4" ht="13.5" customHeight="1">
      <c r="A63" s="65" t="s">
        <v>39</v>
      </c>
      <c r="B63" s="45"/>
      <c r="C63" s="39">
        <v>4840</v>
      </c>
      <c r="D63" s="46"/>
    </row>
    <row r="64" spans="1:4" ht="13.5" customHeight="1">
      <c r="A64" s="66" t="s">
        <v>40</v>
      </c>
      <c r="B64" s="43"/>
      <c r="C64" s="41">
        <v>10345</v>
      </c>
      <c r="D64" s="42"/>
    </row>
    <row r="65" spans="1:4" ht="10.5">
      <c r="A65" s="1" t="s">
        <v>64</v>
      </c>
      <c r="B65" s="67"/>
      <c r="C65" s="67"/>
      <c r="D65" s="67"/>
    </row>
    <row r="66" spans="1:4" ht="9.75" customHeight="1">
      <c r="A66" s="68"/>
      <c r="B66" s="67"/>
      <c r="C66" s="67"/>
      <c r="D66" s="67"/>
    </row>
    <row r="67" ht="14.25">
      <c r="A67" s="6" t="s">
        <v>63</v>
      </c>
    </row>
    <row r="68" ht="10.5" customHeight="1">
      <c r="A68" s="6"/>
    </row>
    <row r="69" spans="1:11" ht="21.75" thickBot="1">
      <c r="A69" s="59" t="s">
        <v>34</v>
      </c>
      <c r="B69" s="60" t="s">
        <v>41</v>
      </c>
      <c r="C69" s="61" t="s">
        <v>42</v>
      </c>
      <c r="D69" s="61" t="s">
        <v>55</v>
      </c>
      <c r="E69" s="69" t="s">
        <v>32</v>
      </c>
      <c r="F69" s="62" t="s">
        <v>33</v>
      </c>
      <c r="G69" s="129" t="s">
        <v>44</v>
      </c>
      <c r="H69" s="130"/>
      <c r="I69" s="60" t="s">
        <v>41</v>
      </c>
      <c r="J69" s="61" t="s">
        <v>42</v>
      </c>
      <c r="K69" s="62" t="s">
        <v>55</v>
      </c>
    </row>
    <row r="70" spans="1:11" ht="13.5" customHeight="1" thickTop="1">
      <c r="A70" s="63" t="s">
        <v>26</v>
      </c>
      <c r="B70" s="70">
        <v>2.74</v>
      </c>
      <c r="C70" s="71">
        <v>2.58</v>
      </c>
      <c r="D70" s="71">
        <f>C70-B70</f>
        <v>-0.16000000000000014</v>
      </c>
      <c r="E70" s="72">
        <v>-11.92</v>
      </c>
      <c r="F70" s="73">
        <v>-20</v>
      </c>
      <c r="G70" s="121" t="s">
        <v>75</v>
      </c>
      <c r="H70" s="122"/>
      <c r="I70" s="74"/>
      <c r="J70" s="75">
        <v>182.19</v>
      </c>
      <c r="K70" s="76"/>
    </row>
    <row r="71" spans="1:11" ht="13.5" customHeight="1">
      <c r="A71" s="64" t="s">
        <v>27</v>
      </c>
      <c r="B71" s="77"/>
      <c r="C71" s="78">
        <v>12.15</v>
      </c>
      <c r="D71" s="79"/>
      <c r="E71" s="80">
        <v>-16.92</v>
      </c>
      <c r="F71" s="81">
        <v>-40</v>
      </c>
      <c r="G71" s="119" t="s">
        <v>76</v>
      </c>
      <c r="H71" s="120"/>
      <c r="I71" s="77"/>
      <c r="J71" s="82">
        <v>1.13</v>
      </c>
      <c r="K71" s="83"/>
    </row>
    <row r="72" spans="1:11" ht="13.5" customHeight="1">
      <c r="A72" s="64" t="s">
        <v>28</v>
      </c>
      <c r="B72" s="84">
        <v>17.6</v>
      </c>
      <c r="C72" s="82">
        <v>17.7</v>
      </c>
      <c r="D72" s="82">
        <f>C72-B72</f>
        <v>0.09999999999999787</v>
      </c>
      <c r="E72" s="85">
        <v>25</v>
      </c>
      <c r="F72" s="86">
        <v>35</v>
      </c>
      <c r="G72" s="119" t="s">
        <v>81</v>
      </c>
      <c r="H72" s="120"/>
      <c r="I72" s="77"/>
      <c r="J72" s="82">
        <v>3.33</v>
      </c>
      <c r="K72" s="83"/>
    </row>
    <row r="73" spans="1:11" ht="13.5" customHeight="1">
      <c r="A73" s="64" t="s">
        <v>29</v>
      </c>
      <c r="B73" s="87"/>
      <c r="C73" s="82">
        <v>178.7</v>
      </c>
      <c r="D73" s="88"/>
      <c r="E73" s="85">
        <v>350</v>
      </c>
      <c r="F73" s="89"/>
      <c r="G73" s="119" t="s">
        <v>78</v>
      </c>
      <c r="H73" s="120"/>
      <c r="I73" s="77"/>
      <c r="J73" s="82">
        <v>4.34</v>
      </c>
      <c r="K73" s="83"/>
    </row>
    <row r="74" spans="1:11" ht="13.5" customHeight="1">
      <c r="A74" s="64" t="s">
        <v>30</v>
      </c>
      <c r="B74" s="99">
        <v>0.33</v>
      </c>
      <c r="C74" s="78">
        <v>0.34</v>
      </c>
      <c r="D74" s="78">
        <f>C74-B74</f>
        <v>0.010000000000000009</v>
      </c>
      <c r="E74" s="90"/>
      <c r="F74" s="91"/>
      <c r="G74" s="119" t="s">
        <v>79</v>
      </c>
      <c r="H74" s="120"/>
      <c r="I74" s="77"/>
      <c r="J74" s="82">
        <v>6.54</v>
      </c>
      <c r="K74" s="83"/>
    </row>
    <row r="75" spans="1:11" ht="13.5" customHeight="1">
      <c r="A75" s="92" t="s">
        <v>31</v>
      </c>
      <c r="B75" s="93">
        <v>89.1</v>
      </c>
      <c r="C75" s="94">
        <v>89.4</v>
      </c>
      <c r="D75" s="94">
        <f>C75-B75</f>
        <v>0.30000000000001137</v>
      </c>
      <c r="E75" s="95"/>
      <c r="F75" s="96"/>
      <c r="G75" s="123" t="s">
        <v>80</v>
      </c>
      <c r="H75" s="124"/>
      <c r="I75" s="97"/>
      <c r="J75" s="94">
        <v>7.75</v>
      </c>
      <c r="K75" s="98"/>
    </row>
    <row r="76" ht="10.5">
      <c r="A76" s="1" t="s">
        <v>65</v>
      </c>
    </row>
    <row r="77" ht="10.5">
      <c r="A77" s="1" t="s">
        <v>89</v>
      </c>
    </row>
  </sheetData>
  <sheetProtection/>
  <mergeCells count="43">
    <mergeCell ref="A38:A39"/>
    <mergeCell ref="B38:B39"/>
    <mergeCell ref="C38:C39"/>
    <mergeCell ref="A48:A49"/>
    <mergeCell ref="B48:B49"/>
    <mergeCell ref="C48:C49"/>
    <mergeCell ref="D48:D49"/>
    <mergeCell ref="E48:E49"/>
    <mergeCell ref="H48:H49"/>
    <mergeCell ref="J48:J49"/>
    <mergeCell ref="F48:F49"/>
    <mergeCell ref="G48:G49"/>
    <mergeCell ref="I48:I49"/>
    <mergeCell ref="D38:D39"/>
    <mergeCell ref="E38:E39"/>
    <mergeCell ref="I18:I19"/>
    <mergeCell ref="D18:D19"/>
    <mergeCell ref="E18:E19"/>
    <mergeCell ref="F18:F19"/>
    <mergeCell ref="H38:H39"/>
    <mergeCell ref="I38:I39"/>
    <mergeCell ref="G38:G39"/>
    <mergeCell ref="H18:H19"/>
    <mergeCell ref="A8:A9"/>
    <mergeCell ref="H8:H9"/>
    <mergeCell ref="A18:A19"/>
    <mergeCell ref="B18:B19"/>
    <mergeCell ref="C18:C19"/>
    <mergeCell ref="D8:D9"/>
    <mergeCell ref="C8:C9"/>
    <mergeCell ref="E8:E9"/>
    <mergeCell ref="B8:B9"/>
    <mergeCell ref="G18:G19"/>
    <mergeCell ref="G8:G9"/>
    <mergeCell ref="F8:F9"/>
    <mergeCell ref="G69:H69"/>
    <mergeCell ref="F38:F39"/>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2009-03-16T01:08:58Z</cp:lastPrinted>
  <dcterms:created xsi:type="dcterms:W3CDTF">1997-01-08T22:48:59Z</dcterms:created>
  <dcterms:modified xsi:type="dcterms:W3CDTF">2009-03-26T09:34:31Z</dcterms:modified>
  <cp:category/>
  <cp:version/>
  <cp:contentType/>
  <cp:contentStatus/>
</cp:coreProperties>
</file>