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変更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<sst xmlns="http://schemas.openxmlformats.org/spreadsheetml/2006/main" count="146" uniqueCount="88">
  <si>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</si>
  <si>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</si>
  <si>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</si>
  <si>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</si>
  <si>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</si>
  <si>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</si>
  <si>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</si>
  <si>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</si>
  <si>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</si>
  <si>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</si>
  <si>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</si>
  <si>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</si>
  <si>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</si>
  <si>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</si>
  <si>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</si>
  <si>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</si>
  <si>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</si>
  <si>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</si>
  <si>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</si>
  <si>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</si>
  <si>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</si>
  <si>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</si>
  <si>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</si>
  <si>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</si>
  <si>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</si>
  <si>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</si>
  <si>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</si>
  <si>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</si>
  <si>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</si>
  <si>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</si>
  <si>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</si>
  <si>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</si>
  <si>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</si>
  <si>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</si>
  <si>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</si>
  <si>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</si>
  <si>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</si>
  <si>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</si>
  <si>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</si>
  <si>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</si>
  <si>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</si>
  <si>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</si>
  <si>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</si>
  <si>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</si>
  <si>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</si>
  <si>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</si>
  <si>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</si>
  <si>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登米市</t>
  </si>
  <si>
    <t>宮城県市町村非常勤消防団員補償報償組合</t>
  </si>
  <si>
    <t>宮城県市町村自治振興センター</t>
  </si>
  <si>
    <t>宮城県市町村職員退職手当組合</t>
  </si>
  <si>
    <t>曲袋地区ほ場整備事業特別会計</t>
  </si>
  <si>
    <t>土地取得特別会計</t>
  </si>
  <si>
    <t>病院事業会計</t>
  </si>
  <si>
    <t>老人保健施設事業会計</t>
  </si>
  <si>
    <t>水道事業会計</t>
  </si>
  <si>
    <t>国民健康保険特別会計
（事業勘定）</t>
  </si>
  <si>
    <t>国民健康保険特別会計
（直診勘定）</t>
  </si>
  <si>
    <t>老人保健特別会計</t>
  </si>
  <si>
    <t>介護保険特別会計
（事業勘定）</t>
  </si>
  <si>
    <t>介護保険特別会計
（サービス事業勘定）</t>
  </si>
  <si>
    <t>登米市土地開発公社</t>
  </si>
  <si>
    <t>（株）とよま振興公社</t>
  </si>
  <si>
    <t>（株）みやぎ東和開発公社</t>
  </si>
  <si>
    <t>（株）なかだ農業開発公社</t>
  </si>
  <si>
    <t>（株）みなみかた町振興公社</t>
  </si>
  <si>
    <t>（株）いしこし</t>
  </si>
  <si>
    <t>（株）登米医療福祉公社</t>
  </si>
  <si>
    <t>基金から592百万円
繰入</t>
  </si>
  <si>
    <t>基金から220百万円
繰入</t>
  </si>
  <si>
    <t>基金から30百万円
繰入</t>
  </si>
  <si>
    <t>１８年１１月１０日解散</t>
  </si>
  <si>
    <t>-</t>
  </si>
  <si>
    <t>簡易水道事業会計</t>
  </si>
  <si>
    <t>宅地造成事業会計</t>
  </si>
  <si>
    <t>公共下水道事業会計</t>
  </si>
  <si>
    <t>特定環境保全公共
下水道事業会計</t>
  </si>
  <si>
    <t>特定地域生活排水
処理事業会計</t>
  </si>
  <si>
    <t>農業集落排水事業会計</t>
  </si>
  <si>
    <t>個別排水処理事業
会計</t>
  </si>
  <si>
    <t>-</t>
  </si>
  <si>
    <t>（財）登米文化振興財団</t>
  </si>
  <si>
    <t>佐沼まちづくり（株）</t>
  </si>
  <si>
    <t>その他の繰入金
５百万円</t>
  </si>
  <si>
    <t>その他の繰入金
25百万円</t>
  </si>
  <si>
    <t>収益的支出に充てた
地方債113百万円</t>
  </si>
  <si>
    <t>繰越金２百万円</t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</si>
  <si>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-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</si>
</sst>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_ #,##0.0;[Red]_ \-#,##0.0"/>
    <numFmt numFmtId="179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/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0" fillId="0" borderId="16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10" fillId="0" borderId="23" xfId="0" applyNumberFormat="1" applyFont="1" applyBorder="1" applyAlignment="1">
      <alignment horizontal="center" vertical="center" wrapText="1"/>
    </xf>
    <xf numFmtId="176" fontId="11" fillId="0" borderId="23" xfId="0" applyNumberFormat="1" applyFont="1" applyBorder="1" applyAlignment="1">
      <alignment horizontal="center" vertical="center" wrapText="1"/>
    </xf>
    <xf numFmtId="176" fontId="10" fillId="0" borderId="24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6" xfId="0" applyNumberFormat="1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38" fontId="0" fillId="0" borderId="32" xfId="16" applyFont="1" applyBorder="1" applyAlignment="1">
      <alignment vertical="center"/>
    </xf>
    <xf numFmtId="176" fontId="9" fillId="0" borderId="33" xfId="0" applyNumberFormat="1" applyFont="1" applyBorder="1" applyAlignment="1">
      <alignment vertical="center" wrapText="1"/>
    </xf>
    <xf numFmtId="176" fontId="9" fillId="0" borderId="34" xfId="0" applyNumberFormat="1" applyFont="1" applyBorder="1" applyAlignment="1">
      <alignment vertical="center" wrapText="1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9" fillId="0" borderId="39" xfId="0" applyNumberFormat="1" applyFont="1" applyBorder="1" applyAlignment="1">
      <alignment vertical="center" wrapText="1"/>
    </xf>
    <xf numFmtId="176" fontId="9" fillId="0" borderId="40" xfId="0" applyNumberFormat="1" applyFont="1" applyBorder="1" applyAlignment="1">
      <alignment vertical="center" wrapText="1"/>
    </xf>
    <xf numFmtId="176" fontId="9" fillId="0" borderId="41" xfId="0" applyNumberFormat="1" applyFont="1" applyBorder="1" applyAlignment="1">
      <alignment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1" fillId="0" borderId="45" xfId="0" applyNumberFormat="1" applyFont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 shrinkToFit="1"/>
    </xf>
    <xf numFmtId="0" fontId="10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0" fillId="0" borderId="50" xfId="0" applyFon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/>
    </xf>
    <xf numFmtId="0" fontId="10" fillId="0" borderId="28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176" fontId="10" fillId="0" borderId="23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vertical="center" wrapText="1"/>
    </xf>
    <xf numFmtId="38" fontId="0" fillId="0" borderId="53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54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55" xfId="16" applyBorder="1" applyAlignment="1">
      <alignment vertical="center"/>
    </xf>
    <xf numFmtId="38" fontId="0" fillId="0" borderId="13" xfId="16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/>
    </xf>
    <xf numFmtId="0" fontId="2" fillId="1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1" borderId="59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0" fontId="10" fillId="0" borderId="68" xfId="0" applyFont="1" applyFill="1" applyBorder="1" applyAlignment="1">
      <alignment vertical="center" wrapText="1"/>
    </xf>
    <xf numFmtId="0" fontId="10" fillId="0" borderId="69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5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6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0" fillId="0" borderId="77" xfId="0" applyFont="1" applyFill="1" applyBorder="1" applyAlignment="1">
      <alignment vertical="center" wrapText="1"/>
    </xf>
    <xf numFmtId="0" fontId="10" fillId="0" borderId="78" xfId="0" applyFont="1" applyFill="1" applyBorder="1" applyAlignment="1">
      <alignment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79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80" xfId="0" applyFont="1" applyBorder="1" applyAlignment="1">
      <alignment vertical="center" wrapText="1"/>
    </xf>
    <xf numFmtId="0" fontId="10" fillId="0" borderId="81" xfId="0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176" fontId="0" fillId="0" borderId="2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176" fontId="0" fillId="0" borderId="2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176" fontId="0" fillId="0" borderId="16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176" fontId="0" fillId="0" borderId="26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176" fontId="0" fillId="0" borderId="85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86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62"/>
  <sheetViews>
    <sheetView tabSelected="1" workbookViewId="0" topLeftCell="A1">
      <selection activeCell="K13" sqref="K13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19" t="s">
        <v>46</v>
      </c>
      <c r="D1" s="119"/>
      <c r="E1" s="119"/>
      <c r="F1" s="119"/>
      <c r="G1" s="119"/>
      <c r="H1" s="119"/>
      <c r="I1" s="119"/>
      <c r="J1" s="119"/>
    </row>
    <row r="2" ht="30" customHeight="1"/>
    <row r="3" spans="8:11" ht="18.75" customHeight="1" thickBot="1">
      <c r="H3" s="16" t="s">
        <v>7</v>
      </c>
      <c r="I3" s="9" t="s">
        <v>47</v>
      </c>
      <c r="J3" s="15"/>
      <c r="K3" s="15"/>
    </row>
    <row r="4" spans="8:9" ht="33.75" customHeight="1">
      <c r="H4" s="8"/>
      <c r="I4" s="8"/>
    </row>
    <row r="5" spans="2:14" ht="18.75">
      <c r="B5" s="17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100" t="s">
        <v>16</v>
      </c>
      <c r="J7" s="101"/>
      <c r="K7" s="13"/>
      <c r="L7"/>
      <c r="M7"/>
      <c r="N7"/>
    </row>
    <row r="8" spans="2:14" ht="21" customHeight="1" thickTop="1">
      <c r="B8" s="3" t="s">
        <v>0</v>
      </c>
      <c r="C8" s="35">
        <v>40002</v>
      </c>
      <c r="D8" s="36">
        <v>39105</v>
      </c>
      <c r="E8" s="36">
        <v>897</v>
      </c>
      <c r="F8" s="36">
        <v>749</v>
      </c>
      <c r="G8" s="96">
        <v>48091</v>
      </c>
      <c r="H8" s="36">
        <v>138</v>
      </c>
      <c r="I8" s="113" t="s">
        <v>68</v>
      </c>
      <c r="J8" s="114"/>
      <c r="K8" s="13"/>
      <c r="L8"/>
      <c r="M8"/>
      <c r="N8"/>
    </row>
    <row r="9" spans="2:14" ht="21" customHeight="1">
      <c r="B9" s="34" t="s">
        <v>51</v>
      </c>
      <c r="C9" s="35">
        <v>20</v>
      </c>
      <c r="D9" s="36">
        <v>19</v>
      </c>
      <c r="E9" s="36">
        <v>1</v>
      </c>
      <c r="F9" s="36">
        <v>1</v>
      </c>
      <c r="G9" s="36">
        <v>34</v>
      </c>
      <c r="H9" s="36">
        <v>9</v>
      </c>
      <c r="I9" s="115"/>
      <c r="J9" s="116"/>
      <c r="K9" s="13"/>
      <c r="L9"/>
      <c r="M9"/>
      <c r="N9"/>
    </row>
    <row r="10" spans="2:14" ht="21" customHeight="1">
      <c r="B10" s="32" t="s">
        <v>52</v>
      </c>
      <c r="C10" s="35">
        <v>1</v>
      </c>
      <c r="D10" s="36">
        <v>1</v>
      </c>
      <c r="E10" s="36">
        <v>0</v>
      </c>
      <c r="F10" s="36">
        <v>0</v>
      </c>
      <c r="G10" s="19" t="s">
        <v>72</v>
      </c>
      <c r="H10" s="19" t="s">
        <v>72</v>
      </c>
      <c r="I10" s="117"/>
      <c r="J10" s="118"/>
      <c r="K10" s="13"/>
      <c r="L10"/>
      <c r="M10"/>
      <c r="N10"/>
    </row>
    <row r="11" spans="2:14" ht="21" customHeight="1">
      <c r="B11" s="3"/>
      <c r="C11" s="35"/>
      <c r="D11" s="36"/>
      <c r="E11" s="36"/>
      <c r="F11" s="36"/>
      <c r="G11" s="36"/>
      <c r="H11" s="36"/>
      <c r="I11" s="117"/>
      <c r="J11" s="118"/>
      <c r="K11" s="13"/>
      <c r="L11"/>
      <c r="M11"/>
      <c r="N11"/>
    </row>
    <row r="12" spans="2:14" ht="21" customHeight="1" thickBot="1">
      <c r="B12" s="11"/>
      <c r="C12" s="37"/>
      <c r="D12" s="38"/>
      <c r="E12" s="38"/>
      <c r="F12" s="38"/>
      <c r="G12" s="38"/>
      <c r="H12" s="38"/>
      <c r="I12" s="128"/>
      <c r="J12" s="129"/>
      <c r="K12" s="13"/>
      <c r="L12"/>
      <c r="M12"/>
      <c r="N12"/>
    </row>
    <row r="13" spans="2:14" ht="21" customHeight="1" thickTop="1">
      <c r="B13" s="10" t="s">
        <v>17</v>
      </c>
      <c r="C13" s="39">
        <v>40014</v>
      </c>
      <c r="D13" s="40">
        <v>39116</v>
      </c>
      <c r="E13" s="40">
        <v>898</v>
      </c>
      <c r="F13" s="40">
        <v>633</v>
      </c>
      <c r="G13" s="40">
        <v>47854</v>
      </c>
      <c r="H13" s="40">
        <v>138</v>
      </c>
      <c r="I13" s="130" t="s">
        <v>68</v>
      </c>
      <c r="J13" s="131"/>
      <c r="K13" s="13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7" t="s">
        <v>18</v>
      </c>
      <c r="J15" t="s">
        <v>31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41</v>
      </c>
      <c r="I17" s="100" t="s">
        <v>16</v>
      </c>
      <c r="J17" s="101"/>
      <c r="K17" s="13"/>
      <c r="L17"/>
      <c r="M17"/>
      <c r="N17"/>
    </row>
    <row r="18" spans="2:14" ht="21" customHeight="1" thickTop="1">
      <c r="B18" s="3" t="s">
        <v>53</v>
      </c>
      <c r="C18" s="59">
        <v>10011</v>
      </c>
      <c r="D18" s="60">
        <v>10611</v>
      </c>
      <c r="E18" s="61">
        <f>C18-D18</f>
        <v>-600</v>
      </c>
      <c r="F18" s="19" t="s">
        <v>72</v>
      </c>
      <c r="G18" s="60">
        <v>5296</v>
      </c>
      <c r="H18" s="62">
        <v>741</v>
      </c>
      <c r="I18" s="124" t="s">
        <v>34</v>
      </c>
      <c r="J18" s="125"/>
      <c r="K18" s="13"/>
      <c r="L18"/>
      <c r="M18"/>
      <c r="N18"/>
    </row>
    <row r="19" spans="2:14" ht="21" customHeight="1">
      <c r="B19" s="41" t="s">
        <v>54</v>
      </c>
      <c r="C19" s="46">
        <v>323</v>
      </c>
      <c r="D19" s="47">
        <v>318</v>
      </c>
      <c r="E19" s="63">
        <f>C19-D19</f>
        <v>5</v>
      </c>
      <c r="F19" s="19" t="s">
        <v>72</v>
      </c>
      <c r="G19" s="47">
        <v>953</v>
      </c>
      <c r="H19" s="19" t="s">
        <v>72</v>
      </c>
      <c r="I19" s="126" t="s">
        <v>34</v>
      </c>
      <c r="J19" s="127"/>
      <c r="K19" s="13"/>
      <c r="L19"/>
      <c r="M19"/>
      <c r="N19"/>
    </row>
    <row r="20" spans="2:14" ht="21" customHeight="1">
      <c r="B20" s="41" t="s">
        <v>55</v>
      </c>
      <c r="C20" s="46">
        <v>2332</v>
      </c>
      <c r="D20" s="47">
        <v>2065</v>
      </c>
      <c r="E20" s="63">
        <f>C20-D20</f>
        <v>267</v>
      </c>
      <c r="F20" s="19" t="s">
        <v>72</v>
      </c>
      <c r="G20" s="47">
        <v>12031</v>
      </c>
      <c r="H20" s="64">
        <v>149</v>
      </c>
      <c r="I20" s="126" t="s">
        <v>34</v>
      </c>
      <c r="J20" s="127"/>
      <c r="K20" s="13"/>
      <c r="L20"/>
      <c r="M20"/>
      <c r="N20"/>
    </row>
    <row r="21" spans="2:14" ht="10.5" customHeight="1">
      <c r="B21" s="132" t="s">
        <v>56</v>
      </c>
      <c r="C21" s="56" t="s">
        <v>42</v>
      </c>
      <c r="D21" s="57" t="s">
        <v>43</v>
      </c>
      <c r="E21" s="29" t="s">
        <v>44</v>
      </c>
      <c r="F21" s="84" t="s">
        <v>45</v>
      </c>
      <c r="G21" s="58"/>
      <c r="H21" s="20"/>
      <c r="I21" s="134" t="s">
        <v>69</v>
      </c>
      <c r="J21" s="135"/>
      <c r="K21" s="26"/>
      <c r="L21"/>
      <c r="M21"/>
      <c r="N21"/>
    </row>
    <row r="22" spans="2:14" ht="12" customHeight="1">
      <c r="B22" s="133"/>
      <c r="C22" s="56">
        <v>9730</v>
      </c>
      <c r="D22" s="65">
        <v>9283</v>
      </c>
      <c r="E22" s="66">
        <f aca="true" t="shared" si="0" ref="E22:E33">C22-D22</f>
        <v>447</v>
      </c>
      <c r="F22" s="67">
        <v>447</v>
      </c>
      <c r="G22" s="24" t="s">
        <v>72</v>
      </c>
      <c r="H22" s="45">
        <v>744</v>
      </c>
      <c r="I22" s="136"/>
      <c r="J22" s="137"/>
      <c r="K22" s="13"/>
      <c r="L22"/>
      <c r="M22"/>
      <c r="N22"/>
    </row>
    <row r="23" spans="2:14" ht="21" customHeight="1">
      <c r="B23" s="31" t="s">
        <v>57</v>
      </c>
      <c r="C23" s="46">
        <v>241</v>
      </c>
      <c r="D23" s="47">
        <v>228</v>
      </c>
      <c r="E23" s="47">
        <f t="shared" si="0"/>
        <v>13</v>
      </c>
      <c r="F23" s="47">
        <v>13</v>
      </c>
      <c r="G23" s="47">
        <v>26</v>
      </c>
      <c r="H23" s="64">
        <v>31</v>
      </c>
      <c r="I23" s="120"/>
      <c r="J23" s="121"/>
      <c r="K23" s="13"/>
      <c r="L23"/>
      <c r="M23"/>
      <c r="N23"/>
    </row>
    <row r="24" spans="2:14" ht="21" customHeight="1">
      <c r="B24" s="42" t="s">
        <v>58</v>
      </c>
      <c r="C24" s="138">
        <v>10424</v>
      </c>
      <c r="D24" s="94">
        <v>10327</v>
      </c>
      <c r="E24" s="94">
        <f t="shared" si="0"/>
        <v>97</v>
      </c>
      <c r="F24" s="94">
        <v>97</v>
      </c>
      <c r="G24" s="139" t="s">
        <v>72</v>
      </c>
      <c r="H24" s="140">
        <v>892</v>
      </c>
      <c r="I24" s="76"/>
      <c r="J24" s="77"/>
      <c r="K24" s="13"/>
      <c r="L24"/>
      <c r="M24"/>
      <c r="N24"/>
    </row>
    <row r="25" spans="2:14" ht="21" customHeight="1">
      <c r="B25" s="42" t="s">
        <v>59</v>
      </c>
      <c r="C25" s="138">
        <v>5499</v>
      </c>
      <c r="D25" s="94">
        <v>5380</v>
      </c>
      <c r="E25" s="94">
        <f t="shared" si="0"/>
        <v>119</v>
      </c>
      <c r="F25" s="94">
        <v>119</v>
      </c>
      <c r="G25" s="94">
        <v>13</v>
      </c>
      <c r="H25" s="140">
        <v>778</v>
      </c>
      <c r="I25" s="120" t="s">
        <v>70</v>
      </c>
      <c r="J25" s="121"/>
      <c r="K25" s="13"/>
      <c r="L25"/>
      <c r="M25"/>
      <c r="N25"/>
    </row>
    <row r="26" spans="2:14" ht="21" customHeight="1">
      <c r="B26" s="43" t="s">
        <v>60</v>
      </c>
      <c r="C26" s="138">
        <v>64</v>
      </c>
      <c r="D26" s="94">
        <v>51</v>
      </c>
      <c r="E26" s="94">
        <f t="shared" si="0"/>
        <v>13</v>
      </c>
      <c r="F26" s="94">
        <v>13</v>
      </c>
      <c r="G26" s="139" t="s">
        <v>72</v>
      </c>
      <c r="H26" s="140">
        <v>1</v>
      </c>
      <c r="I26" s="78"/>
      <c r="J26" s="77"/>
      <c r="K26" s="13"/>
      <c r="L26"/>
      <c r="M26"/>
      <c r="N26"/>
    </row>
    <row r="27" spans="2:14" ht="21" customHeight="1">
      <c r="B27" s="42" t="s">
        <v>73</v>
      </c>
      <c r="C27" s="138">
        <v>90</v>
      </c>
      <c r="D27" s="94">
        <v>86</v>
      </c>
      <c r="E27" s="94">
        <f t="shared" si="0"/>
        <v>4</v>
      </c>
      <c r="F27" s="94">
        <v>4</v>
      </c>
      <c r="G27" s="94">
        <v>844</v>
      </c>
      <c r="H27" s="140">
        <v>57</v>
      </c>
      <c r="I27" s="78"/>
      <c r="J27" s="77"/>
      <c r="K27" s="13"/>
      <c r="L27"/>
      <c r="M27"/>
      <c r="N27"/>
    </row>
    <row r="28" spans="2:14" ht="21" customHeight="1">
      <c r="B28" s="42" t="s">
        <v>74</v>
      </c>
      <c r="C28" s="141" t="s">
        <v>87</v>
      </c>
      <c r="D28" s="94">
        <v>2</v>
      </c>
      <c r="E28" s="94">
        <v>0</v>
      </c>
      <c r="F28" s="94">
        <v>0</v>
      </c>
      <c r="G28" s="139" t="s">
        <v>72</v>
      </c>
      <c r="H28" s="142" t="s">
        <v>72</v>
      </c>
      <c r="I28" s="143" t="s">
        <v>86</v>
      </c>
      <c r="J28" s="144"/>
      <c r="K28" s="13"/>
      <c r="L28"/>
      <c r="M28"/>
      <c r="N28"/>
    </row>
    <row r="29" spans="2:14" ht="21" customHeight="1">
      <c r="B29" s="83" t="s">
        <v>75</v>
      </c>
      <c r="C29" s="145">
        <v>1745</v>
      </c>
      <c r="D29" s="94">
        <v>1770</v>
      </c>
      <c r="E29" s="94">
        <v>88</v>
      </c>
      <c r="F29" s="94">
        <v>57</v>
      </c>
      <c r="G29" s="94">
        <v>12458</v>
      </c>
      <c r="H29" s="140">
        <v>673</v>
      </c>
      <c r="I29" s="146" t="s">
        <v>85</v>
      </c>
      <c r="J29" s="147"/>
      <c r="K29" s="13"/>
      <c r="L29"/>
      <c r="M29"/>
      <c r="N29"/>
    </row>
    <row r="30" spans="2:14" ht="21" customHeight="1">
      <c r="B30" s="42" t="s">
        <v>76</v>
      </c>
      <c r="C30" s="138">
        <v>1817</v>
      </c>
      <c r="D30" s="94">
        <v>1731</v>
      </c>
      <c r="E30" s="94">
        <f t="shared" si="0"/>
        <v>86</v>
      </c>
      <c r="F30" s="94">
        <v>64</v>
      </c>
      <c r="G30" s="148">
        <v>11948</v>
      </c>
      <c r="H30" s="149">
        <v>600</v>
      </c>
      <c r="I30" s="150" t="s">
        <v>83</v>
      </c>
      <c r="J30" s="151"/>
      <c r="K30" s="13"/>
      <c r="L30"/>
      <c r="M30"/>
      <c r="N30"/>
    </row>
    <row r="31" spans="2:14" ht="21" customHeight="1">
      <c r="B31" s="44" t="s">
        <v>78</v>
      </c>
      <c r="C31" s="138">
        <v>1231</v>
      </c>
      <c r="D31" s="94">
        <v>1183</v>
      </c>
      <c r="E31" s="94">
        <f t="shared" si="0"/>
        <v>48</v>
      </c>
      <c r="F31" s="94">
        <v>48</v>
      </c>
      <c r="G31" s="94">
        <v>8748</v>
      </c>
      <c r="H31" s="140">
        <v>700</v>
      </c>
      <c r="I31" s="120" t="s">
        <v>84</v>
      </c>
      <c r="J31" s="121"/>
      <c r="K31" s="13"/>
      <c r="L31"/>
      <c r="M31"/>
      <c r="N31"/>
    </row>
    <row r="32" spans="2:14" ht="21" customHeight="1">
      <c r="B32" s="42" t="s">
        <v>77</v>
      </c>
      <c r="C32" s="152">
        <v>144</v>
      </c>
      <c r="D32" s="153">
        <v>137</v>
      </c>
      <c r="E32" s="153">
        <f t="shared" si="0"/>
        <v>7</v>
      </c>
      <c r="F32" s="153">
        <v>7</v>
      </c>
      <c r="G32" s="153">
        <v>137</v>
      </c>
      <c r="H32" s="154">
        <v>42</v>
      </c>
      <c r="I32" s="81"/>
      <c r="J32" s="82"/>
      <c r="K32" s="13"/>
      <c r="L32"/>
      <c r="M32"/>
      <c r="N32"/>
    </row>
    <row r="33" spans="2:14" ht="21" customHeight="1">
      <c r="B33" s="33" t="s">
        <v>79</v>
      </c>
      <c r="C33" s="155">
        <v>16</v>
      </c>
      <c r="D33" s="156">
        <v>15</v>
      </c>
      <c r="E33" s="156">
        <f t="shared" si="0"/>
        <v>1</v>
      </c>
      <c r="F33" s="156">
        <v>1</v>
      </c>
      <c r="G33" s="156">
        <v>119</v>
      </c>
      <c r="H33" s="157">
        <v>9</v>
      </c>
      <c r="I33" s="122"/>
      <c r="J33" s="123"/>
      <c r="K33" s="13"/>
      <c r="L33"/>
      <c r="M33"/>
      <c r="N33"/>
    </row>
    <row r="34" spans="2:14" ht="21" customHeight="1">
      <c r="B34" s="27" t="s">
        <v>28</v>
      </c>
      <c r="C34" s="24"/>
      <c r="D34" s="24"/>
      <c r="E34" s="24"/>
      <c r="F34" s="24"/>
      <c r="G34" s="24"/>
      <c r="H34" s="24"/>
      <c r="I34" s="25"/>
      <c r="J34" s="25"/>
      <c r="K34" s="26"/>
      <c r="L34"/>
      <c r="M34"/>
      <c r="N34"/>
    </row>
    <row r="35" spans="2:14" ht="21" customHeight="1">
      <c r="B35" s="27" t="s">
        <v>32</v>
      </c>
      <c r="C35" s="24"/>
      <c r="D35" s="24"/>
      <c r="E35" s="24"/>
      <c r="F35" s="24"/>
      <c r="G35" s="24"/>
      <c r="H35" s="24"/>
      <c r="I35" s="25"/>
      <c r="J35" s="25"/>
      <c r="K35" s="26"/>
      <c r="L35"/>
      <c r="M35"/>
      <c r="N35"/>
    </row>
    <row r="36" spans="2:14" ht="22.5" customHeight="1">
      <c r="B36" s="8"/>
      <c r="C36" s="8"/>
      <c r="D36" s="8"/>
      <c r="E36" s="8"/>
      <c r="F36" s="8"/>
      <c r="G36" s="8"/>
      <c r="H36" s="8"/>
      <c r="I36"/>
      <c r="J36"/>
      <c r="K36"/>
      <c r="L36"/>
      <c r="M36"/>
      <c r="N36"/>
    </row>
    <row r="37" spans="2:14" ht="18.75">
      <c r="B37" s="17" t="s">
        <v>20</v>
      </c>
      <c r="J37" t="s">
        <v>33</v>
      </c>
      <c r="K37"/>
      <c r="L37"/>
      <c r="M37"/>
      <c r="N37"/>
    </row>
    <row r="38" spans="2:14" ht="7.5" customHeight="1">
      <c r="B38" s="2"/>
      <c r="I38"/>
      <c r="J38"/>
      <c r="K38"/>
      <c r="L38"/>
      <c r="M38"/>
      <c r="N38"/>
    </row>
    <row r="39" spans="2:14" s="7" customFormat="1" ht="29.25" customHeight="1" thickBot="1">
      <c r="B39" s="68"/>
      <c r="C39" s="69" t="s">
        <v>26</v>
      </c>
      <c r="D39" s="70" t="s">
        <v>27</v>
      </c>
      <c r="E39" s="70" t="s">
        <v>24</v>
      </c>
      <c r="F39" s="70" t="s">
        <v>25</v>
      </c>
      <c r="G39" s="70" t="s">
        <v>6</v>
      </c>
      <c r="H39" s="70" t="s">
        <v>23</v>
      </c>
      <c r="I39" s="100" t="s">
        <v>16</v>
      </c>
      <c r="J39" s="101"/>
      <c r="K39" s="13"/>
      <c r="L39"/>
      <c r="M39"/>
      <c r="N39"/>
    </row>
    <row r="40" spans="2:14" ht="21" customHeight="1" thickTop="1">
      <c r="B40" s="71" t="s">
        <v>48</v>
      </c>
      <c r="C40" s="87">
        <v>844</v>
      </c>
      <c r="D40" s="88">
        <v>841</v>
      </c>
      <c r="E40" s="88">
        <v>3</v>
      </c>
      <c r="F40" s="88">
        <v>3</v>
      </c>
      <c r="G40" s="72" t="s">
        <v>80</v>
      </c>
      <c r="H40" s="91">
        <v>10.8</v>
      </c>
      <c r="I40" s="102"/>
      <c r="J40" s="103"/>
      <c r="K40" s="13"/>
      <c r="L40"/>
      <c r="M40"/>
      <c r="N40"/>
    </row>
    <row r="41" spans="2:14" ht="21" customHeight="1">
      <c r="B41" s="42" t="s">
        <v>49</v>
      </c>
      <c r="C41" s="85">
        <v>141</v>
      </c>
      <c r="D41" s="86">
        <v>137</v>
      </c>
      <c r="E41" s="86">
        <v>4</v>
      </c>
      <c r="F41" s="86">
        <v>4</v>
      </c>
      <c r="G41" s="30" t="s">
        <v>72</v>
      </c>
      <c r="H41" s="92">
        <v>8.1</v>
      </c>
      <c r="I41" s="73"/>
      <c r="J41" s="74"/>
      <c r="K41" s="13"/>
      <c r="L41"/>
      <c r="M41"/>
      <c r="N41"/>
    </row>
    <row r="42" spans="2:14" ht="21" customHeight="1">
      <c r="B42" s="33" t="s">
        <v>50</v>
      </c>
      <c r="C42" s="89">
        <v>16999</v>
      </c>
      <c r="D42" s="90">
        <v>14920</v>
      </c>
      <c r="E42" s="90">
        <v>2079</v>
      </c>
      <c r="F42" s="90">
        <v>2079</v>
      </c>
      <c r="G42" s="21" t="s">
        <v>72</v>
      </c>
      <c r="H42" s="93">
        <v>9.3</v>
      </c>
      <c r="I42" s="98"/>
      <c r="J42" s="99"/>
      <c r="K42" s="13"/>
      <c r="L42"/>
      <c r="M42"/>
      <c r="N42"/>
    </row>
    <row r="43" spans="2:14" ht="37.5" customHeight="1">
      <c r="B43" s="8"/>
      <c r="C43" s="8"/>
      <c r="D43" s="8"/>
      <c r="E43" s="8"/>
      <c r="F43" s="8"/>
      <c r="G43" s="8"/>
      <c r="H43" s="8"/>
      <c r="I43"/>
      <c r="J43"/>
      <c r="K43"/>
      <c r="L43"/>
      <c r="M43"/>
      <c r="N43"/>
    </row>
    <row r="44" spans="2:14" ht="18.75">
      <c r="B44" s="17" t="s">
        <v>21</v>
      </c>
      <c r="J44"/>
      <c r="K44" t="s">
        <v>31</v>
      </c>
      <c r="L44"/>
      <c r="M44"/>
      <c r="N44"/>
    </row>
    <row r="45" spans="2:14" ht="7.5" customHeight="1">
      <c r="B45" s="2"/>
      <c r="J45"/>
      <c r="K45"/>
      <c r="L45"/>
      <c r="M45"/>
      <c r="N45"/>
    </row>
    <row r="46" spans="2:14" s="7" customFormat="1" ht="48.75" customHeight="1" thickBot="1">
      <c r="B46" s="4"/>
      <c r="C46" s="5" t="s">
        <v>36</v>
      </c>
      <c r="D46" s="6" t="s">
        <v>37</v>
      </c>
      <c r="E46" s="6" t="s">
        <v>38</v>
      </c>
      <c r="F46" s="6" t="s">
        <v>39</v>
      </c>
      <c r="G46" s="6" t="s">
        <v>40</v>
      </c>
      <c r="H46" s="12" t="s">
        <v>1</v>
      </c>
      <c r="I46" s="107" t="s">
        <v>19</v>
      </c>
      <c r="J46" s="108"/>
      <c r="K46" s="14" t="s">
        <v>16</v>
      </c>
      <c r="L46" s="13"/>
      <c r="M46"/>
      <c r="N46"/>
    </row>
    <row r="47" spans="2:14" ht="21" customHeight="1" thickTop="1">
      <c r="B47" s="41" t="s">
        <v>61</v>
      </c>
      <c r="C47" s="51">
        <v>-69</v>
      </c>
      <c r="D47" s="36">
        <v>16954</v>
      </c>
      <c r="E47" s="36">
        <v>11400</v>
      </c>
      <c r="F47" s="19" t="s">
        <v>72</v>
      </c>
      <c r="G47" s="19" t="s">
        <v>72</v>
      </c>
      <c r="H47" s="36">
        <v>68</v>
      </c>
      <c r="I47" s="109" t="s">
        <v>72</v>
      </c>
      <c r="J47" s="110"/>
      <c r="K47" s="22"/>
      <c r="L47" s="13"/>
      <c r="M47"/>
      <c r="N47"/>
    </row>
    <row r="48" spans="2:14" ht="21" customHeight="1">
      <c r="B48" s="95" t="s">
        <v>81</v>
      </c>
      <c r="C48" s="51">
        <v>7033</v>
      </c>
      <c r="D48" s="36">
        <v>93198</v>
      </c>
      <c r="E48" s="36">
        <v>71000</v>
      </c>
      <c r="F48" s="19" t="s">
        <v>72</v>
      </c>
      <c r="G48" s="19" t="s">
        <v>72</v>
      </c>
      <c r="H48" s="19" t="s">
        <v>72</v>
      </c>
      <c r="I48" s="105" t="s">
        <v>72</v>
      </c>
      <c r="J48" s="106"/>
      <c r="K48" s="23"/>
      <c r="L48" s="13"/>
      <c r="M48"/>
      <c r="N48"/>
    </row>
    <row r="49" spans="2:14" ht="21" customHeight="1">
      <c r="B49" s="95" t="s">
        <v>82</v>
      </c>
      <c r="C49" s="51">
        <v>-2732</v>
      </c>
      <c r="D49" s="36">
        <v>7185</v>
      </c>
      <c r="E49" s="36">
        <v>3000</v>
      </c>
      <c r="F49" s="19" t="s">
        <v>72</v>
      </c>
      <c r="G49" s="19" t="s">
        <v>72</v>
      </c>
      <c r="H49" s="19" t="s">
        <v>72</v>
      </c>
      <c r="I49" s="105" t="s">
        <v>72</v>
      </c>
      <c r="J49" s="106"/>
      <c r="K49" s="23"/>
      <c r="L49" s="13"/>
      <c r="M49"/>
      <c r="N49"/>
    </row>
    <row r="50" spans="2:14" ht="21" customHeight="1">
      <c r="B50" s="48" t="s">
        <v>62</v>
      </c>
      <c r="C50" s="52">
        <v>669</v>
      </c>
      <c r="D50" s="53">
        <v>13519</v>
      </c>
      <c r="E50" s="53">
        <v>9000</v>
      </c>
      <c r="F50" s="19" t="s">
        <v>72</v>
      </c>
      <c r="G50" s="19" t="s">
        <v>72</v>
      </c>
      <c r="H50" s="19" t="s">
        <v>72</v>
      </c>
      <c r="I50" s="105" t="s">
        <v>72</v>
      </c>
      <c r="J50" s="106"/>
      <c r="K50" s="23"/>
      <c r="L50" s="13"/>
      <c r="M50"/>
      <c r="N50"/>
    </row>
    <row r="51" spans="2:14" ht="21" customHeight="1">
      <c r="B51" s="48" t="s">
        <v>63</v>
      </c>
      <c r="C51" s="52">
        <v>-1845</v>
      </c>
      <c r="D51" s="53">
        <v>32870</v>
      </c>
      <c r="E51" s="53">
        <v>18000</v>
      </c>
      <c r="F51" s="19" t="s">
        <v>72</v>
      </c>
      <c r="G51" s="19" t="s">
        <v>72</v>
      </c>
      <c r="H51" s="19" t="s">
        <v>72</v>
      </c>
      <c r="I51" s="105" t="s">
        <v>72</v>
      </c>
      <c r="J51" s="106"/>
      <c r="K51" s="23"/>
      <c r="L51" s="13"/>
      <c r="M51"/>
      <c r="N51"/>
    </row>
    <row r="52" spans="2:14" ht="21" customHeight="1">
      <c r="B52" s="48" t="s">
        <v>64</v>
      </c>
      <c r="C52" s="52">
        <v>2353</v>
      </c>
      <c r="D52" s="53">
        <v>33988</v>
      </c>
      <c r="E52" s="53">
        <v>16000</v>
      </c>
      <c r="F52" s="19" t="s">
        <v>72</v>
      </c>
      <c r="G52" s="19" t="s">
        <v>72</v>
      </c>
      <c r="H52" s="19" t="s">
        <v>72</v>
      </c>
      <c r="I52" s="105" t="s">
        <v>72</v>
      </c>
      <c r="J52" s="106"/>
      <c r="K52" s="50"/>
      <c r="L52" s="13"/>
      <c r="M52"/>
      <c r="N52"/>
    </row>
    <row r="53" spans="2:14" ht="21" customHeight="1">
      <c r="B53" s="48" t="s">
        <v>65</v>
      </c>
      <c r="C53" s="52">
        <v>4366</v>
      </c>
      <c r="D53" s="53">
        <v>27294</v>
      </c>
      <c r="E53" s="53">
        <v>25500</v>
      </c>
      <c r="F53" s="19" t="s">
        <v>72</v>
      </c>
      <c r="G53" s="19" t="s">
        <v>72</v>
      </c>
      <c r="H53" s="19" t="s">
        <v>72</v>
      </c>
      <c r="I53" s="105" t="s">
        <v>72</v>
      </c>
      <c r="J53" s="106"/>
      <c r="K53" s="50"/>
      <c r="L53" s="13"/>
      <c r="M53"/>
      <c r="N53"/>
    </row>
    <row r="54" spans="2:14" ht="21" customHeight="1">
      <c r="B54" s="75" t="s">
        <v>66</v>
      </c>
      <c r="C54" s="52">
        <v>-4952</v>
      </c>
      <c r="D54" s="53">
        <v>30725</v>
      </c>
      <c r="E54" s="53">
        <v>35000</v>
      </c>
      <c r="F54" s="19" t="s">
        <v>72</v>
      </c>
      <c r="G54" s="19" t="s">
        <v>72</v>
      </c>
      <c r="H54" s="19" t="s">
        <v>72</v>
      </c>
      <c r="I54" s="105" t="s">
        <v>72</v>
      </c>
      <c r="J54" s="106"/>
      <c r="K54" s="50"/>
      <c r="L54" s="13"/>
      <c r="M54"/>
      <c r="N54"/>
    </row>
    <row r="55" spans="2:14" ht="21" customHeight="1">
      <c r="B55" s="49" t="s">
        <v>67</v>
      </c>
      <c r="C55" s="54">
        <v>-54</v>
      </c>
      <c r="D55" s="55">
        <v>19751</v>
      </c>
      <c r="E55" s="55">
        <v>20000</v>
      </c>
      <c r="F55" s="80" t="s">
        <v>72</v>
      </c>
      <c r="G55" s="80" t="s">
        <v>72</v>
      </c>
      <c r="H55" s="80" t="s">
        <v>72</v>
      </c>
      <c r="I55" s="111" t="s">
        <v>72</v>
      </c>
      <c r="J55" s="112"/>
      <c r="K55" s="79" t="s">
        <v>71</v>
      </c>
      <c r="L55" s="13"/>
      <c r="M55"/>
      <c r="N55"/>
    </row>
    <row r="56" spans="2:14" ht="21" customHeight="1">
      <c r="B56" s="28" t="s">
        <v>29</v>
      </c>
      <c r="J56"/>
      <c r="K56"/>
      <c r="L56"/>
      <c r="M56"/>
      <c r="N56"/>
    </row>
    <row r="57" ht="26.25" customHeight="1"/>
    <row r="58" spans="2:14" ht="18.75">
      <c r="B58" s="18" t="s">
        <v>22</v>
      </c>
      <c r="J58"/>
      <c r="K58"/>
      <c r="L58"/>
      <c r="M58"/>
      <c r="N58"/>
    </row>
    <row r="59" ht="7.5" customHeight="1"/>
    <row r="60" spans="2:9" ht="37.5" customHeight="1">
      <c r="B60" s="97" t="s">
        <v>12</v>
      </c>
      <c r="C60" s="97"/>
      <c r="D60" s="104">
        <v>0.33</v>
      </c>
      <c r="E60" s="104"/>
      <c r="F60" s="97" t="s">
        <v>14</v>
      </c>
      <c r="G60" s="97"/>
      <c r="H60" s="104">
        <v>2.5</v>
      </c>
      <c r="I60" s="104"/>
    </row>
    <row r="61" spans="2:9" ht="37.5" customHeight="1">
      <c r="B61" s="97" t="s">
        <v>13</v>
      </c>
      <c r="C61" s="97"/>
      <c r="D61" s="104">
        <v>13.3</v>
      </c>
      <c r="E61" s="104"/>
      <c r="F61" s="97" t="s">
        <v>15</v>
      </c>
      <c r="G61" s="97"/>
      <c r="H61" s="104">
        <v>87.6</v>
      </c>
      <c r="I61" s="104"/>
    </row>
    <row r="62" spans="2:14" ht="21" customHeight="1">
      <c r="B62" s="28" t="s">
        <v>30</v>
      </c>
      <c r="J62"/>
      <c r="K62"/>
      <c r="L62"/>
      <c r="M62"/>
      <c r="N62"/>
    </row>
  </sheetData>
  <mergeCells count="42">
    <mergeCell ref="I30:J30"/>
    <mergeCell ref="I29:J29"/>
    <mergeCell ref="I28:J28"/>
    <mergeCell ref="B61:C61"/>
    <mergeCell ref="D61:E61"/>
    <mergeCell ref="F61:G61"/>
    <mergeCell ref="H61:I61"/>
    <mergeCell ref="I53:J53"/>
    <mergeCell ref="I54:J54"/>
    <mergeCell ref="I55:J55"/>
    <mergeCell ref="B60:C60"/>
    <mergeCell ref="D60:E60"/>
    <mergeCell ref="F60:G60"/>
    <mergeCell ref="H60:I60"/>
    <mergeCell ref="I49:J49"/>
    <mergeCell ref="I50:J50"/>
    <mergeCell ref="I51:J51"/>
    <mergeCell ref="I52:J52"/>
    <mergeCell ref="I42:J42"/>
    <mergeCell ref="I46:J46"/>
    <mergeCell ref="I47:J47"/>
    <mergeCell ref="I48:J48"/>
    <mergeCell ref="I31:J31"/>
    <mergeCell ref="I33:J33"/>
    <mergeCell ref="I39:J39"/>
    <mergeCell ref="I40:J40"/>
    <mergeCell ref="B21:B22"/>
    <mergeCell ref="I21:J22"/>
    <mergeCell ref="I23:J23"/>
    <mergeCell ref="I25:J25"/>
    <mergeCell ref="I17:J17"/>
    <mergeCell ref="I18:J18"/>
    <mergeCell ref="I19:J19"/>
    <mergeCell ref="I20:J20"/>
    <mergeCell ref="I10:J10"/>
    <mergeCell ref="I11:J11"/>
    <mergeCell ref="I12:J12"/>
    <mergeCell ref="I13:J13"/>
    <mergeCell ref="C1:J1"/>
    <mergeCell ref="I7:J7"/>
    <mergeCell ref="I8:J8"/>
    <mergeCell ref="I9:J9"/>
  </mergeCells>
  <printOptions/>
  <pageMargins left="0.75" right="0.75" top="1" bottom="1" header="0.512" footer="0.51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2007-03-12T02:04:30Z</cp:lastPrinted>
  <dcterms:created xsi:type="dcterms:W3CDTF">1997-01-08T22:48:59Z</dcterms:created>
  <dcterms:modified xsi:type="dcterms:W3CDTF">2007-03-12T02:04:33Z</dcterms:modified>
  <cp:category/>
  <cp:version/>
  <cp:contentType/>
  <cp:contentStatus/>
</cp:coreProperties>
</file>