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県案" sheetId="1" r:id="rId1"/>
  </sheets>
  <definedNames/>
  <calcPr fullCalcOnLoad="1"/>
</workbook>
</file>

<file path=xl/sharedStrings.xml><?xml version="1.0" encoding="utf-8"?>
<sst xmlns="http://schemas.openxmlformats.org/spreadsheetml/2006/main" count="144" uniqueCount="88">
  <si>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</si>
  <si>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</si>
  <si>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</si>
  <si>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</si>
  <si>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</si>
  <si>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</si>
  <si>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</si>
  <si>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</si>
  <si>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</si>
  <si>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</si>
  <si>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</si>
  <si>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</si>
  <si>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</si>
  <si>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</si>
  <si>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</si>
  <si>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</si>
  <si>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</si>
  <si>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</si>
  <si>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</si>
  <si>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</si>
  <si>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</si>
  <si>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</si>
  <si>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</si>
  <si>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形式収支　（純損益）</t>
  </si>
  <si>
    <t>実質収支　（不良債務）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</si>
  <si>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</si>
  <si>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</si>
  <si>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</si>
  <si>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</si>
  <si>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</si>
  <si>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</si>
  <si>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</si>
  <si>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</si>
  <si>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他会計からの繰入金</t>
  </si>
  <si>
    <t>（歳入）　　</t>
  </si>
  <si>
    <t>（歳出）</t>
  </si>
  <si>
    <t>（形式収支）</t>
  </si>
  <si>
    <t>（実質収支）</t>
  </si>
  <si>
    <t>財政状況等一覧表（平成１７年度）</t>
  </si>
  <si>
    <t>石巻市</t>
  </si>
  <si>
    <t>老人保健医療特別会計会計</t>
  </si>
  <si>
    <t>土地取得特別会計会計</t>
  </si>
  <si>
    <t>診療所事業特別会計</t>
  </si>
  <si>
    <t>おしかホエールランド特別会計</t>
  </si>
  <si>
    <t>歳入　　　　（総収益）</t>
  </si>
  <si>
    <t>歳出　　　　（総費用）</t>
  </si>
  <si>
    <t>病院事業会計</t>
  </si>
  <si>
    <t>水産物地方卸売市場事業特別会計</t>
  </si>
  <si>
    <t>駐車場事業特別会計</t>
  </si>
  <si>
    <t>下水道事業特別会計</t>
  </si>
  <si>
    <t>漁業集落排水事業特別会計</t>
  </si>
  <si>
    <t>農業集落排水事業特別会計</t>
  </si>
  <si>
    <t>浄化槽整備事業特別会計</t>
  </si>
  <si>
    <t>旅客定期航路事業特別会計</t>
  </si>
  <si>
    <t>国民宿舎事業特別会計</t>
  </si>
  <si>
    <t>他会計からの
繰入金</t>
  </si>
  <si>
    <t>当該団体の
負担割合</t>
  </si>
  <si>
    <t>経常損益
（千円）</t>
  </si>
  <si>
    <t>資本又は
正味財産
（千円）</t>
  </si>
  <si>
    <t>当該団体からの出資金
（千円）</t>
  </si>
  <si>
    <t>当該団体からの補助金
（千円）</t>
  </si>
  <si>
    <t>当該団体からの貸付金
（千円）</t>
  </si>
  <si>
    <t>石巻地区広域広域行政事務組合</t>
  </si>
  <si>
    <t>石巻広域水道企業団</t>
  </si>
  <si>
    <t>公立深谷病院企業団</t>
  </si>
  <si>
    <t>河南地区衛生処理組合</t>
  </si>
  <si>
    <t>宮城県市町村自治振興センター</t>
  </si>
  <si>
    <t>宮城県市町村職員退職手当組合</t>
  </si>
  <si>
    <t>宮城県市町村非常勤消防団員補償報償組合</t>
  </si>
  <si>
    <t>財団法人石巻地域高等教育事業団</t>
  </si>
  <si>
    <t>財団法人石巻市救急医療事業団</t>
  </si>
  <si>
    <t>財団法人石巻市文化スポーツ振興公社</t>
  </si>
  <si>
    <t>財団法人慶長遣欧使節船協会</t>
  </si>
  <si>
    <t>財団法人石巻地区勤労者福祉サービスセンター</t>
  </si>
  <si>
    <t>株式会社街づくりまんぼう</t>
  </si>
  <si>
    <t>株式会社かほく・上品の郷</t>
  </si>
  <si>
    <t>石巻産業創造株式会社</t>
  </si>
  <si>
    <t>出資比率25%以上</t>
  </si>
  <si>
    <t>財政支援</t>
  </si>
  <si>
    <t>基金からの繰入2,867</t>
  </si>
  <si>
    <t>国保会計</t>
  </si>
  <si>
    <t>老保会計</t>
  </si>
  <si>
    <t>介保会計</t>
  </si>
  <si>
    <t>－</t>
  </si>
  <si>
    <t xml:space="preserve"> 法適用企業</t>
  </si>
  <si>
    <t>おしか水産公社</t>
  </si>
  <si>
    <t>石巻地区土地開発公社</t>
  </si>
  <si>
    <t xml:space="preserve"> 法適用企業
H18.4.1法全適により企業団へ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</si>
</sst>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_ #,##0.0;[Red]_ \-#,##0.0"/>
    <numFmt numFmtId="179" formatCode="0.0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97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double"/>
      <top style="hair"/>
      <bottom style="hair">
        <color indexed="8"/>
      </bottom>
    </border>
    <border>
      <left style="hair"/>
      <right style="double"/>
      <top style="hair">
        <color indexed="8"/>
      </top>
      <bottom style="hair"/>
    </border>
    <border>
      <left style="hair"/>
      <right style="double"/>
      <top>
        <color indexed="63"/>
      </top>
      <bottom style="thin"/>
    </border>
    <border>
      <left style="thin"/>
      <right>
        <color indexed="63"/>
      </right>
      <top style="hair">
        <color indexed="8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 style="double"/>
      <top style="hair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double"/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/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double"/>
      <bottom style="hair"/>
    </border>
    <border>
      <left style="hair">
        <color indexed="8"/>
      </left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>
        <color indexed="8"/>
      </top>
      <bottom style="thin"/>
    </border>
    <border>
      <left>
        <color indexed="63"/>
      </left>
      <right style="double"/>
      <top style="hair">
        <color indexed="8"/>
      </top>
      <bottom style="thin"/>
    </border>
    <border>
      <left style="hair"/>
      <right>
        <color indexed="63"/>
      </right>
      <top style="double"/>
      <bottom style="hair">
        <color indexed="8"/>
      </bottom>
    </border>
    <border>
      <left>
        <color indexed="63"/>
      </left>
      <right style="double"/>
      <top style="double"/>
      <bottom style="hair">
        <color indexed="8"/>
      </bottom>
    </border>
    <border>
      <left style="thin">
        <color indexed="8"/>
      </left>
      <right style="hair">
        <color indexed="8"/>
      </right>
      <top style="double"/>
      <bottom style="thin">
        <color indexed="8"/>
      </bottom>
    </border>
    <border>
      <left style="hair">
        <color indexed="8"/>
      </left>
      <right style="hair">
        <color indexed="8"/>
      </right>
      <top style="double"/>
      <bottom style="thin">
        <color indexed="8"/>
      </bottom>
    </border>
    <border>
      <left style="hair">
        <color indexed="8"/>
      </left>
      <right style="hair"/>
      <top style="double"/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hair">
        <color indexed="8"/>
      </top>
      <bottom>
        <color indexed="63"/>
      </bottom>
    </border>
    <border>
      <left style="thin"/>
      <right style="hair"/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thin"/>
      <right style="hair"/>
      <top style="hair">
        <color indexed="8"/>
      </top>
      <bottom style="hair"/>
    </border>
    <border>
      <left style="hair"/>
      <right style="hair"/>
      <top style="hair">
        <color indexed="8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5" fillId="0" borderId="5" xfId="0" applyFont="1" applyBorder="1" applyAlignment="1">
      <alignment/>
    </xf>
    <xf numFmtId="176" fontId="0" fillId="0" borderId="6" xfId="0" applyNumberFormat="1" applyBorder="1" applyAlignment="1">
      <alignment horizontal="center" vertical="center"/>
    </xf>
    <xf numFmtId="176" fontId="0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176" fontId="0" fillId="2" borderId="9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1" xfId="0" applyNumberFormat="1" applyBorder="1" applyAlignment="1">
      <alignment horizontal="center" vertical="center" shrinkToFit="1"/>
    </xf>
    <xf numFmtId="176" fontId="0" fillId="0" borderId="14" xfId="0" applyNumberFormat="1" applyBorder="1" applyAlignment="1">
      <alignment horizontal="center" vertical="center" shrinkToFit="1"/>
    </xf>
    <xf numFmtId="177" fontId="0" fillId="0" borderId="11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 shrinkToFit="1"/>
    </xf>
    <xf numFmtId="176" fontId="0" fillId="0" borderId="18" xfId="0" applyNumberFormat="1" applyBorder="1" applyAlignment="1">
      <alignment horizontal="center" vertical="center" shrinkToFit="1"/>
    </xf>
    <xf numFmtId="176" fontId="0" fillId="0" borderId="19" xfId="0" applyNumberFormat="1" applyFont="1" applyBorder="1" applyAlignment="1">
      <alignment horizontal="center" vertical="center" shrinkToFit="1"/>
    </xf>
    <xf numFmtId="176" fontId="0" fillId="0" borderId="20" xfId="0" applyNumberFormat="1" applyFont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176" fontId="0" fillId="0" borderId="26" xfId="0" applyNumberFormat="1" applyFont="1" applyFill="1" applyBorder="1" applyAlignment="1">
      <alignment horizontal="center" vertical="center" shrinkToFit="1"/>
    </xf>
    <xf numFmtId="176" fontId="0" fillId="0" borderId="27" xfId="0" applyNumberFormat="1" applyFont="1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76" fontId="0" fillId="0" borderId="33" xfId="0" applyNumberFormat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176" fontId="0" fillId="0" borderId="41" xfId="0" applyNumberFormat="1" applyFill="1" applyBorder="1" applyAlignment="1">
      <alignment horizontal="center" vertical="center" shrinkToFit="1"/>
    </xf>
    <xf numFmtId="176" fontId="0" fillId="0" borderId="33" xfId="0" applyNumberFormat="1" applyFill="1" applyBorder="1" applyAlignment="1">
      <alignment horizontal="center" vertical="center" shrinkToFit="1"/>
    </xf>
    <xf numFmtId="176" fontId="0" fillId="0" borderId="42" xfId="0" applyNumberFormat="1" applyFill="1" applyBorder="1" applyAlignment="1">
      <alignment horizontal="center" vertical="center" shrinkToFit="1"/>
    </xf>
    <xf numFmtId="176" fontId="0" fillId="0" borderId="19" xfId="0" applyNumberFormat="1" applyBorder="1" applyAlignment="1">
      <alignment horizontal="center" vertical="center" shrinkToFit="1"/>
    </xf>
    <xf numFmtId="176" fontId="0" fillId="0" borderId="43" xfId="0" applyNumberFormat="1" applyBorder="1" applyAlignment="1">
      <alignment horizontal="center" vertical="center" shrinkToFit="1"/>
    </xf>
    <xf numFmtId="176" fontId="0" fillId="0" borderId="41" xfId="0" applyNumberFormat="1" applyBorder="1" applyAlignment="1">
      <alignment horizontal="center" vertical="center" shrinkToFit="1"/>
    </xf>
    <xf numFmtId="176" fontId="0" fillId="1" borderId="44" xfId="0" applyNumberFormat="1" applyFont="1" applyFill="1" applyBorder="1" applyAlignment="1">
      <alignment horizontal="center" vertical="center" wrapText="1"/>
    </xf>
    <xf numFmtId="176" fontId="0" fillId="1" borderId="45" xfId="0" applyNumberFormat="1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 shrinkToFit="1"/>
    </xf>
    <xf numFmtId="0" fontId="0" fillId="0" borderId="54" xfId="0" applyFill="1" applyBorder="1" applyAlignment="1">
      <alignment horizontal="center" vertical="center" shrinkToFit="1"/>
    </xf>
    <xf numFmtId="0" fontId="2" fillId="1" borderId="55" xfId="0" applyFont="1" applyFill="1" applyBorder="1" applyAlignment="1">
      <alignment horizontal="center" vertical="center"/>
    </xf>
    <xf numFmtId="179" fontId="2" fillId="0" borderId="55" xfId="0" applyNumberFormat="1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176" fontId="0" fillId="0" borderId="61" xfId="0" applyNumberFormat="1" applyBorder="1" applyAlignment="1">
      <alignment horizontal="center" vertical="center"/>
    </xf>
    <xf numFmtId="176" fontId="0" fillId="0" borderId="62" xfId="0" applyNumberForma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177" fontId="0" fillId="0" borderId="63" xfId="0" applyNumberFormat="1" applyFill="1" applyBorder="1" applyAlignment="1">
      <alignment horizontal="center" vertical="center"/>
    </xf>
    <xf numFmtId="177" fontId="0" fillId="0" borderId="64" xfId="0" applyNumberFormat="1" applyFill="1" applyBorder="1" applyAlignment="1">
      <alignment horizontal="center" vertical="center"/>
    </xf>
    <xf numFmtId="177" fontId="0" fillId="0" borderId="65" xfId="0" applyNumberFormat="1" applyFill="1" applyBorder="1" applyAlignment="1">
      <alignment horizontal="center" vertical="center"/>
    </xf>
    <xf numFmtId="177" fontId="9" fillId="0" borderId="66" xfId="0" applyNumberFormat="1" applyFont="1" applyFill="1" applyBorder="1" applyAlignment="1">
      <alignment vertical="center" wrapText="1"/>
    </xf>
    <xf numFmtId="177" fontId="9" fillId="0" borderId="67" xfId="0" applyNumberFormat="1" applyFont="1" applyFill="1" applyBorder="1" applyAlignment="1">
      <alignment vertical="center" wrapText="1"/>
    </xf>
    <xf numFmtId="177" fontId="9" fillId="0" borderId="0" xfId="0" applyNumberFormat="1" applyFont="1" applyFill="1" applyBorder="1" applyAlignment="1">
      <alignment vertical="center" wrapText="1"/>
    </xf>
    <xf numFmtId="177" fontId="9" fillId="0" borderId="11" xfId="0" applyNumberFormat="1" applyFont="1" applyFill="1" applyBorder="1" applyAlignment="1">
      <alignment vertical="center" wrapText="1"/>
    </xf>
    <xf numFmtId="177" fontId="0" fillId="0" borderId="67" xfId="0" applyNumberFormat="1" applyFill="1" applyBorder="1" applyAlignment="1">
      <alignment horizontal="center" vertical="center"/>
    </xf>
    <xf numFmtId="177" fontId="9" fillId="0" borderId="68" xfId="0" applyNumberFormat="1" applyFont="1" applyFill="1" applyBorder="1" applyAlignment="1">
      <alignment horizontal="center" vertical="center" wrapText="1"/>
    </xf>
    <xf numFmtId="177" fontId="9" fillId="0" borderId="21" xfId="0" applyNumberFormat="1" applyFont="1" applyFill="1" applyBorder="1" applyAlignment="1">
      <alignment horizontal="center" vertical="center" wrapText="1"/>
    </xf>
    <xf numFmtId="177" fontId="9" fillId="0" borderId="69" xfId="0" applyNumberFormat="1" applyFont="1" applyFill="1" applyBorder="1" applyAlignment="1">
      <alignment horizontal="center" vertical="center" wrapText="1"/>
    </xf>
    <xf numFmtId="177" fontId="9" fillId="0" borderId="70" xfId="0" applyNumberFormat="1" applyFont="1" applyFill="1" applyBorder="1" applyAlignment="1">
      <alignment horizontal="center" vertical="center" wrapText="1"/>
    </xf>
    <xf numFmtId="177" fontId="0" fillId="0" borderId="31" xfId="0" applyNumberFormat="1" applyFill="1" applyBorder="1" applyAlignment="1">
      <alignment horizontal="center" vertical="center"/>
    </xf>
    <xf numFmtId="177" fontId="9" fillId="0" borderId="71" xfId="0" applyNumberFormat="1" applyFont="1" applyFill="1" applyBorder="1" applyAlignment="1">
      <alignment horizontal="center" vertical="center" wrapText="1"/>
    </xf>
    <xf numFmtId="177" fontId="9" fillId="0" borderId="37" xfId="0" applyNumberFormat="1" applyFont="1" applyFill="1" applyBorder="1" applyAlignment="1">
      <alignment horizontal="center" vertical="center" wrapText="1"/>
    </xf>
    <xf numFmtId="177" fontId="9" fillId="0" borderId="72" xfId="0" applyNumberFormat="1" applyFont="1" applyFill="1" applyBorder="1" applyAlignment="1">
      <alignment horizontal="center" vertical="center" wrapText="1"/>
    </xf>
    <xf numFmtId="177" fontId="9" fillId="0" borderId="73" xfId="0" applyNumberFormat="1" applyFont="1" applyFill="1" applyBorder="1" applyAlignment="1">
      <alignment horizontal="center" vertical="center" wrapText="1"/>
    </xf>
    <xf numFmtId="177" fontId="0" fillId="0" borderId="74" xfId="0" applyNumberFormat="1" applyFill="1" applyBorder="1" applyAlignment="1">
      <alignment horizontal="center" vertical="center"/>
    </xf>
    <xf numFmtId="177" fontId="9" fillId="0" borderId="75" xfId="0" applyNumberFormat="1" applyFont="1" applyFill="1" applyBorder="1" applyAlignment="1">
      <alignment horizontal="center" vertical="center" wrapText="1"/>
    </xf>
    <xf numFmtId="177" fontId="0" fillId="0" borderId="72" xfId="0" applyNumberFormat="1" applyFill="1" applyBorder="1" applyAlignment="1">
      <alignment horizontal="center" vertical="center"/>
    </xf>
    <xf numFmtId="177" fontId="9" fillId="0" borderId="76" xfId="0" applyNumberFormat="1" applyFont="1" applyFill="1" applyBorder="1" applyAlignment="1">
      <alignment horizontal="center" vertical="center" wrapText="1"/>
    </xf>
    <xf numFmtId="177" fontId="9" fillId="0" borderId="77" xfId="0" applyNumberFormat="1" applyFont="1" applyFill="1" applyBorder="1" applyAlignment="1">
      <alignment horizontal="center" vertical="center" wrapText="1"/>
    </xf>
    <xf numFmtId="177" fontId="0" fillId="0" borderId="77" xfId="0" applyNumberFormat="1" applyFill="1" applyBorder="1" applyAlignment="1">
      <alignment horizontal="center" vertical="center"/>
    </xf>
    <xf numFmtId="177" fontId="0" fillId="0" borderId="78" xfId="0" applyNumberFormat="1" applyBorder="1" applyAlignment="1">
      <alignment horizontal="center" vertical="center"/>
    </xf>
    <xf numFmtId="177" fontId="0" fillId="0" borderId="79" xfId="0" applyNumberFormat="1" applyBorder="1" applyAlignment="1">
      <alignment horizontal="center" vertical="center"/>
    </xf>
    <xf numFmtId="177" fontId="0" fillId="0" borderId="80" xfId="0" applyNumberFormat="1" applyBorder="1" applyAlignment="1">
      <alignment horizontal="center" vertical="center"/>
    </xf>
    <xf numFmtId="177" fontId="0" fillId="0" borderId="79" xfId="0" applyNumberFormat="1" applyFill="1" applyBorder="1" applyAlignment="1">
      <alignment horizontal="center" vertical="center"/>
    </xf>
    <xf numFmtId="177" fontId="0" fillId="0" borderId="81" xfId="0" applyNumberFormat="1" applyBorder="1" applyAlignment="1">
      <alignment horizontal="center" vertical="center"/>
    </xf>
    <xf numFmtId="177" fontId="0" fillId="0" borderId="82" xfId="0" applyNumberFormat="1" applyBorder="1" applyAlignment="1">
      <alignment horizontal="center" vertical="center"/>
    </xf>
    <xf numFmtId="177" fontId="0" fillId="0" borderId="83" xfId="0" applyNumberFormat="1" applyFill="1" applyBorder="1" applyAlignment="1">
      <alignment horizontal="center" vertical="center"/>
    </xf>
    <xf numFmtId="177" fontId="0" fillId="0" borderId="84" xfId="0" applyNumberFormat="1" applyFill="1" applyBorder="1" applyAlignment="1">
      <alignment horizontal="center" vertical="center"/>
    </xf>
    <xf numFmtId="177" fontId="0" fillId="0" borderId="85" xfId="0" applyNumberFormat="1" applyFill="1" applyBorder="1" applyAlignment="1">
      <alignment horizontal="center" vertical="center"/>
    </xf>
    <xf numFmtId="177" fontId="0" fillId="0" borderId="86" xfId="0" applyNumberForma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7" fontId="0" fillId="0" borderId="87" xfId="0" applyNumberFormat="1" applyFill="1" applyBorder="1" applyAlignment="1">
      <alignment horizontal="center" vertical="center"/>
    </xf>
    <xf numFmtId="177" fontId="0" fillId="0" borderId="67" xfId="0" applyNumberFormat="1" applyFill="1" applyBorder="1" applyAlignment="1">
      <alignment horizontal="center" vertical="center"/>
    </xf>
    <xf numFmtId="177" fontId="0" fillId="0" borderId="79" xfId="0" applyNumberFormat="1" applyFill="1" applyBorder="1" applyAlignment="1">
      <alignment horizontal="center" vertical="center"/>
    </xf>
    <xf numFmtId="177" fontId="0" fillId="0" borderId="78" xfId="0" applyNumberFormat="1" applyFill="1" applyBorder="1" applyAlignment="1">
      <alignment horizontal="center" vertical="center"/>
    </xf>
    <xf numFmtId="177" fontId="0" fillId="0" borderId="88" xfId="0" applyNumberFormat="1" applyFill="1" applyBorder="1" applyAlignment="1">
      <alignment horizontal="center" vertical="center"/>
    </xf>
    <xf numFmtId="177" fontId="0" fillId="0" borderId="89" xfId="0" applyNumberFormat="1" applyFill="1" applyBorder="1" applyAlignment="1">
      <alignment horizontal="center" vertical="center"/>
    </xf>
    <xf numFmtId="177" fontId="0" fillId="0" borderId="90" xfId="0" applyNumberFormat="1" applyFill="1" applyBorder="1" applyAlignment="1">
      <alignment horizontal="center" vertical="center"/>
    </xf>
    <xf numFmtId="177" fontId="0" fillId="0" borderId="91" xfId="0" applyNumberFormat="1" applyFill="1" applyBorder="1" applyAlignment="1">
      <alignment horizontal="center" vertical="center"/>
    </xf>
    <xf numFmtId="177" fontId="0" fillId="0" borderId="92" xfId="0" applyNumberFormat="1" applyFill="1" applyBorder="1" applyAlignment="1">
      <alignment horizontal="center" vertical="center"/>
    </xf>
    <xf numFmtId="177" fontId="0" fillId="0" borderId="93" xfId="0" applyNumberFormat="1" applyFill="1" applyBorder="1" applyAlignment="1">
      <alignment horizontal="center" vertical="center"/>
    </xf>
    <xf numFmtId="177" fontId="0" fillId="0" borderId="94" xfId="0" applyNumberFormat="1" applyFill="1" applyBorder="1" applyAlignment="1">
      <alignment horizontal="center" vertical="center"/>
    </xf>
    <xf numFmtId="177" fontId="0" fillId="0" borderId="76" xfId="0" applyNumberFormat="1" applyFill="1" applyBorder="1" applyAlignment="1">
      <alignment horizontal="center" vertical="center"/>
    </xf>
    <xf numFmtId="177" fontId="0" fillId="0" borderId="77" xfId="0" applyNumberFormat="1" applyFill="1" applyBorder="1" applyAlignment="1">
      <alignment horizontal="center" vertical="center"/>
    </xf>
    <xf numFmtId="177" fontId="0" fillId="0" borderId="95" xfId="0" applyNumberFormat="1" applyFill="1" applyBorder="1" applyAlignment="1">
      <alignment horizontal="center" vertical="center"/>
    </xf>
    <xf numFmtId="177" fontId="0" fillId="0" borderId="96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4"/>
  <sheetViews>
    <sheetView tabSelected="1" workbookViewId="0" topLeftCell="A1">
      <selection activeCell="H77" sqref="H77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49" t="s">
        <v>38</v>
      </c>
      <c r="D1" s="49"/>
      <c r="E1" s="49"/>
      <c r="F1" s="49"/>
      <c r="G1" s="49"/>
      <c r="H1" s="49"/>
      <c r="I1" s="49"/>
      <c r="J1" s="49"/>
    </row>
    <row r="2" ht="30" customHeight="1"/>
    <row r="3" spans="8:11" ht="18.75" customHeight="1" thickBot="1">
      <c r="H3" s="15" t="s">
        <v>7</v>
      </c>
      <c r="I3" s="9" t="s">
        <v>39</v>
      </c>
      <c r="J3" s="14"/>
      <c r="K3" s="14"/>
    </row>
    <row r="4" spans="8:9" ht="33.75" customHeight="1">
      <c r="H4" s="8"/>
      <c r="I4" s="8"/>
    </row>
    <row r="5" spans="2:14" ht="18.75">
      <c r="B5" s="16" t="s">
        <v>32</v>
      </c>
      <c r="J5" t="s">
        <v>28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7" customFormat="1" ht="29.25" customHeight="1" thickBot="1">
      <c r="B7" s="4"/>
      <c r="C7" s="5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33</v>
      </c>
      <c r="I7" s="64" t="s">
        <v>16</v>
      </c>
      <c r="J7" s="65"/>
      <c r="K7" s="12"/>
      <c r="L7"/>
      <c r="M7"/>
      <c r="N7"/>
    </row>
    <row r="8" spans="2:14" ht="21" customHeight="1" thickTop="1">
      <c r="B8" s="3" t="s">
        <v>0</v>
      </c>
      <c r="C8" s="18">
        <v>68738</v>
      </c>
      <c r="D8" s="19">
        <v>67609</v>
      </c>
      <c r="E8" s="19">
        <f>+C8-D8</f>
        <v>1129</v>
      </c>
      <c r="F8" s="19">
        <v>982</v>
      </c>
      <c r="G8" s="19">
        <v>75711</v>
      </c>
      <c r="H8" s="19">
        <v>616</v>
      </c>
      <c r="I8" s="74" t="s">
        <v>79</v>
      </c>
      <c r="J8" s="75"/>
      <c r="K8" s="12"/>
      <c r="L8"/>
      <c r="M8"/>
      <c r="N8"/>
    </row>
    <row r="9" spans="2:14" ht="21" customHeight="1">
      <c r="B9" s="27" t="s">
        <v>40</v>
      </c>
      <c r="C9" s="18">
        <v>5</v>
      </c>
      <c r="D9" s="19">
        <v>5</v>
      </c>
      <c r="E9" s="19">
        <f>+C9-D9</f>
        <v>0</v>
      </c>
      <c r="F9" s="19">
        <v>0</v>
      </c>
      <c r="G9" s="19">
        <v>0</v>
      </c>
      <c r="H9" s="19">
        <v>0</v>
      </c>
      <c r="I9" s="68"/>
      <c r="J9" s="69"/>
      <c r="K9" s="12"/>
      <c r="L9"/>
      <c r="M9"/>
      <c r="N9"/>
    </row>
    <row r="10" spans="2:14" ht="21" customHeight="1">
      <c r="B10" s="27" t="s">
        <v>41</v>
      </c>
      <c r="C10" s="18">
        <v>0</v>
      </c>
      <c r="D10" s="19">
        <v>103</v>
      </c>
      <c r="E10" s="29">
        <f>+C10-D10</f>
        <v>-103</v>
      </c>
      <c r="F10" s="29">
        <v>-103</v>
      </c>
      <c r="G10" s="19">
        <v>584</v>
      </c>
      <c r="H10" s="19">
        <v>0</v>
      </c>
      <c r="I10" s="68"/>
      <c r="J10" s="69"/>
      <c r="K10" s="12"/>
      <c r="L10"/>
      <c r="M10"/>
      <c r="N10"/>
    </row>
    <row r="11" spans="2:14" ht="21" customHeight="1">
      <c r="B11" s="27" t="s">
        <v>42</v>
      </c>
      <c r="C11" s="18">
        <v>429</v>
      </c>
      <c r="D11" s="19">
        <v>719</v>
      </c>
      <c r="E11" s="29">
        <f>+C11-D11</f>
        <v>-290</v>
      </c>
      <c r="F11" s="29">
        <v>-290</v>
      </c>
      <c r="G11" s="19">
        <v>324</v>
      </c>
      <c r="H11" s="19">
        <v>0</v>
      </c>
      <c r="I11" s="68"/>
      <c r="J11" s="69"/>
      <c r="K11" s="12"/>
      <c r="L11"/>
      <c r="M11"/>
      <c r="N11"/>
    </row>
    <row r="12" spans="2:14" ht="21" customHeight="1" thickBot="1">
      <c r="B12" s="28" t="s">
        <v>43</v>
      </c>
      <c r="C12" s="20">
        <v>32</v>
      </c>
      <c r="D12" s="21">
        <v>73</v>
      </c>
      <c r="E12" s="30">
        <f>+C12-D12</f>
        <v>-41</v>
      </c>
      <c r="F12" s="30">
        <v>-41</v>
      </c>
      <c r="G12" s="21">
        <v>21</v>
      </c>
      <c r="H12" s="21">
        <v>0</v>
      </c>
      <c r="I12" s="70"/>
      <c r="J12" s="71"/>
      <c r="K12" s="12"/>
      <c r="L12"/>
      <c r="M12"/>
      <c r="N12"/>
    </row>
    <row r="13" spans="2:14" ht="21" customHeight="1" thickTop="1">
      <c r="B13" s="10" t="s">
        <v>17</v>
      </c>
      <c r="C13" s="87">
        <f aca="true" t="shared" si="0" ref="C13:H13">+SUM(C8:C12)</f>
        <v>69204</v>
      </c>
      <c r="D13" s="88">
        <f t="shared" si="0"/>
        <v>68509</v>
      </c>
      <c r="E13" s="88">
        <f t="shared" si="0"/>
        <v>695</v>
      </c>
      <c r="F13" s="88">
        <f t="shared" si="0"/>
        <v>548</v>
      </c>
      <c r="G13" s="88">
        <f t="shared" si="0"/>
        <v>76640</v>
      </c>
      <c r="H13" s="89">
        <f t="shared" si="0"/>
        <v>616</v>
      </c>
      <c r="I13" s="72" t="s">
        <v>79</v>
      </c>
      <c r="J13" s="73"/>
      <c r="K13" s="12"/>
      <c r="L13"/>
      <c r="M13"/>
      <c r="N13"/>
    </row>
    <row r="14" spans="9:14" ht="37.5" customHeight="1">
      <c r="I14"/>
      <c r="J14"/>
      <c r="K14"/>
      <c r="L14"/>
      <c r="M14"/>
      <c r="N14"/>
    </row>
    <row r="15" spans="2:14" ht="18.75">
      <c r="B15" s="16" t="s">
        <v>18</v>
      </c>
      <c r="J15" t="s">
        <v>28</v>
      </c>
      <c r="K15"/>
      <c r="L15"/>
      <c r="M15"/>
      <c r="N15"/>
    </row>
    <row r="16" spans="2:14" ht="7.5" customHeight="1">
      <c r="B16" s="2"/>
      <c r="I16"/>
      <c r="J16"/>
      <c r="K16"/>
      <c r="L16"/>
      <c r="M16"/>
      <c r="N16"/>
    </row>
    <row r="17" spans="2:14" s="7" customFormat="1" ht="29.25" customHeight="1" thickBot="1">
      <c r="B17" s="4"/>
      <c r="C17" s="5" t="s">
        <v>8</v>
      </c>
      <c r="D17" s="6" t="s">
        <v>9</v>
      </c>
      <c r="E17" s="6" t="s">
        <v>10</v>
      </c>
      <c r="F17" s="6" t="s">
        <v>11</v>
      </c>
      <c r="G17" s="6" t="s">
        <v>6</v>
      </c>
      <c r="H17" s="6" t="s">
        <v>55</v>
      </c>
      <c r="I17" s="64" t="s">
        <v>16</v>
      </c>
      <c r="J17" s="65"/>
      <c r="K17" s="12"/>
      <c r="L17"/>
      <c r="M17"/>
      <c r="N17"/>
    </row>
    <row r="18" spans="2:14" ht="21" customHeight="1" thickTop="1">
      <c r="B18" s="27" t="s">
        <v>46</v>
      </c>
      <c r="C18" s="92">
        <v>4900</v>
      </c>
      <c r="D18" s="93">
        <v>5100</v>
      </c>
      <c r="E18" s="94">
        <f>+C18-D18</f>
        <v>-200</v>
      </c>
      <c r="F18" s="95">
        <v>1432</v>
      </c>
      <c r="G18" s="95">
        <v>6563</v>
      </c>
      <c r="H18" s="96">
        <v>1399</v>
      </c>
      <c r="I18" s="66" t="s">
        <v>31</v>
      </c>
      <c r="J18" s="67"/>
      <c r="K18" s="12"/>
      <c r="L18"/>
      <c r="M18"/>
      <c r="N18"/>
    </row>
    <row r="19" spans="2:14" ht="10.5" customHeight="1">
      <c r="B19" s="63" t="s">
        <v>47</v>
      </c>
      <c r="C19" s="97" t="s">
        <v>34</v>
      </c>
      <c r="D19" s="98" t="s">
        <v>35</v>
      </c>
      <c r="E19" s="99" t="s">
        <v>36</v>
      </c>
      <c r="F19" s="100" t="s">
        <v>37</v>
      </c>
      <c r="G19" s="101">
        <v>940</v>
      </c>
      <c r="H19" s="101">
        <v>80</v>
      </c>
      <c r="I19" s="51"/>
      <c r="J19" s="44"/>
      <c r="K19" s="24"/>
      <c r="L19"/>
      <c r="M19"/>
      <c r="N19"/>
    </row>
    <row r="20" spans="2:14" ht="10.5" customHeight="1">
      <c r="B20" s="50"/>
      <c r="C20" s="102">
        <v>537</v>
      </c>
      <c r="D20" s="103">
        <v>547</v>
      </c>
      <c r="E20" s="104">
        <v>0</v>
      </c>
      <c r="F20" s="105">
        <v>0</v>
      </c>
      <c r="G20" s="106"/>
      <c r="H20" s="106"/>
      <c r="I20" s="45"/>
      <c r="J20" s="46"/>
      <c r="K20" s="12"/>
      <c r="L20"/>
      <c r="M20"/>
      <c r="N20"/>
    </row>
    <row r="21" spans="2:14" ht="10.5" customHeight="1">
      <c r="B21" s="63" t="s">
        <v>53</v>
      </c>
      <c r="C21" s="97" t="s">
        <v>34</v>
      </c>
      <c r="D21" s="98" t="s">
        <v>35</v>
      </c>
      <c r="E21" s="99" t="s">
        <v>36</v>
      </c>
      <c r="F21" s="100" t="s">
        <v>37</v>
      </c>
      <c r="G21" s="101">
        <v>25</v>
      </c>
      <c r="H21" s="101">
        <v>40</v>
      </c>
      <c r="I21" s="51"/>
      <c r="J21" s="44"/>
      <c r="K21" s="24"/>
      <c r="L21"/>
      <c r="M21"/>
      <c r="N21"/>
    </row>
    <row r="22" spans="2:14" ht="10.5" customHeight="1">
      <c r="B22" s="50"/>
      <c r="C22" s="102">
        <v>96</v>
      </c>
      <c r="D22" s="103">
        <v>101</v>
      </c>
      <c r="E22" s="104">
        <v>0</v>
      </c>
      <c r="F22" s="105">
        <v>0</v>
      </c>
      <c r="G22" s="106"/>
      <c r="H22" s="106"/>
      <c r="I22" s="45"/>
      <c r="J22" s="46"/>
      <c r="K22" s="12"/>
      <c r="L22"/>
      <c r="M22"/>
      <c r="N22"/>
    </row>
    <row r="23" spans="2:14" ht="10.5" customHeight="1">
      <c r="B23" s="63" t="s">
        <v>54</v>
      </c>
      <c r="C23" s="97" t="s">
        <v>34</v>
      </c>
      <c r="D23" s="98" t="s">
        <v>35</v>
      </c>
      <c r="E23" s="99" t="s">
        <v>36</v>
      </c>
      <c r="F23" s="100" t="s">
        <v>37</v>
      </c>
      <c r="G23" s="101">
        <v>0</v>
      </c>
      <c r="H23" s="101">
        <v>32</v>
      </c>
      <c r="I23" s="51"/>
      <c r="J23" s="44"/>
      <c r="K23" s="24"/>
      <c r="L23"/>
      <c r="M23"/>
      <c r="N23"/>
    </row>
    <row r="24" spans="2:14" ht="10.5" customHeight="1">
      <c r="B24" s="50"/>
      <c r="C24" s="102">
        <v>58</v>
      </c>
      <c r="D24" s="103">
        <v>61</v>
      </c>
      <c r="E24" s="104">
        <v>0</v>
      </c>
      <c r="F24" s="105">
        <v>0</v>
      </c>
      <c r="G24" s="106"/>
      <c r="H24" s="106"/>
      <c r="I24" s="45"/>
      <c r="J24" s="46"/>
      <c r="K24" s="12"/>
      <c r="L24"/>
      <c r="M24"/>
      <c r="N24"/>
    </row>
    <row r="25" spans="2:14" ht="10.5" customHeight="1">
      <c r="B25" s="61" t="s">
        <v>48</v>
      </c>
      <c r="C25" s="97" t="s">
        <v>34</v>
      </c>
      <c r="D25" s="98" t="s">
        <v>35</v>
      </c>
      <c r="E25" s="99" t="s">
        <v>36</v>
      </c>
      <c r="F25" s="100" t="s">
        <v>37</v>
      </c>
      <c r="G25" s="101">
        <v>176</v>
      </c>
      <c r="H25" s="101">
        <v>14</v>
      </c>
      <c r="I25" s="51"/>
      <c r="J25" s="44"/>
      <c r="K25" s="24"/>
      <c r="L25"/>
      <c r="M25"/>
      <c r="N25"/>
    </row>
    <row r="26" spans="2:14" ht="10.5" customHeight="1">
      <c r="B26" s="62"/>
      <c r="C26" s="102">
        <v>33</v>
      </c>
      <c r="D26" s="103">
        <v>35</v>
      </c>
      <c r="E26" s="104">
        <v>0</v>
      </c>
      <c r="F26" s="105">
        <v>0</v>
      </c>
      <c r="G26" s="106"/>
      <c r="H26" s="106"/>
      <c r="I26" s="45"/>
      <c r="J26" s="46"/>
      <c r="K26" s="12"/>
      <c r="L26"/>
      <c r="M26"/>
      <c r="N26"/>
    </row>
    <row r="27" spans="2:14" ht="10.5" customHeight="1">
      <c r="B27" s="61" t="s">
        <v>49</v>
      </c>
      <c r="C27" s="97" t="s">
        <v>34</v>
      </c>
      <c r="D27" s="98" t="s">
        <v>35</v>
      </c>
      <c r="E27" s="99" t="s">
        <v>36</v>
      </c>
      <c r="F27" s="100" t="s">
        <v>37</v>
      </c>
      <c r="G27" s="101">
        <v>47829</v>
      </c>
      <c r="H27" s="101">
        <v>2663</v>
      </c>
      <c r="I27" s="51"/>
      <c r="J27" s="44"/>
      <c r="K27" s="24"/>
      <c r="L27"/>
      <c r="M27"/>
      <c r="N27"/>
    </row>
    <row r="28" spans="2:14" ht="10.5" customHeight="1">
      <c r="B28" s="62"/>
      <c r="C28" s="102">
        <v>7956</v>
      </c>
      <c r="D28" s="103">
        <v>8239</v>
      </c>
      <c r="E28" s="104">
        <v>24</v>
      </c>
      <c r="F28" s="105">
        <v>0</v>
      </c>
      <c r="G28" s="106"/>
      <c r="H28" s="106"/>
      <c r="I28" s="45"/>
      <c r="J28" s="46"/>
      <c r="K28" s="12"/>
      <c r="L28"/>
      <c r="M28"/>
      <c r="N28"/>
    </row>
    <row r="29" spans="2:14" ht="10.5" customHeight="1">
      <c r="B29" s="61" t="s">
        <v>50</v>
      </c>
      <c r="C29" s="97" t="s">
        <v>34</v>
      </c>
      <c r="D29" s="98" t="s">
        <v>35</v>
      </c>
      <c r="E29" s="99" t="s">
        <v>36</v>
      </c>
      <c r="F29" s="100" t="s">
        <v>37</v>
      </c>
      <c r="G29" s="101">
        <v>163</v>
      </c>
      <c r="H29" s="101">
        <v>0</v>
      </c>
      <c r="I29" s="51"/>
      <c r="J29" s="44"/>
      <c r="K29" s="24"/>
      <c r="L29"/>
      <c r="M29"/>
      <c r="N29"/>
    </row>
    <row r="30" spans="2:14" ht="10.5" customHeight="1">
      <c r="B30" s="62"/>
      <c r="C30" s="102">
        <v>22</v>
      </c>
      <c r="D30" s="103">
        <v>15</v>
      </c>
      <c r="E30" s="104">
        <v>2</v>
      </c>
      <c r="F30" s="105">
        <v>2</v>
      </c>
      <c r="G30" s="106"/>
      <c r="H30" s="106"/>
      <c r="I30" s="45"/>
      <c r="J30" s="46"/>
      <c r="K30" s="12"/>
      <c r="L30"/>
      <c r="M30"/>
      <c r="N30"/>
    </row>
    <row r="31" spans="2:14" ht="10.5" customHeight="1">
      <c r="B31" s="61" t="s">
        <v>51</v>
      </c>
      <c r="C31" s="97" t="s">
        <v>34</v>
      </c>
      <c r="D31" s="98" t="s">
        <v>35</v>
      </c>
      <c r="E31" s="99" t="s">
        <v>36</v>
      </c>
      <c r="F31" s="100" t="s">
        <v>37</v>
      </c>
      <c r="G31" s="101">
        <v>3163</v>
      </c>
      <c r="H31" s="101">
        <v>215</v>
      </c>
      <c r="I31" s="51"/>
      <c r="J31" s="44"/>
      <c r="K31" s="24"/>
      <c r="L31"/>
      <c r="M31"/>
      <c r="N31"/>
    </row>
    <row r="32" spans="2:14" ht="10.5" customHeight="1">
      <c r="B32" s="62"/>
      <c r="C32" s="102">
        <v>823</v>
      </c>
      <c r="D32" s="103">
        <v>837</v>
      </c>
      <c r="E32" s="104">
        <v>5</v>
      </c>
      <c r="F32" s="105">
        <v>0</v>
      </c>
      <c r="G32" s="106"/>
      <c r="H32" s="106"/>
      <c r="I32" s="45"/>
      <c r="J32" s="46"/>
      <c r="K32" s="12"/>
      <c r="L32"/>
      <c r="M32"/>
      <c r="N32"/>
    </row>
    <row r="33" spans="2:14" ht="10.5" customHeight="1">
      <c r="B33" s="61" t="s">
        <v>52</v>
      </c>
      <c r="C33" s="97" t="s">
        <v>34</v>
      </c>
      <c r="D33" s="98" t="s">
        <v>35</v>
      </c>
      <c r="E33" s="99" t="s">
        <v>36</v>
      </c>
      <c r="F33" s="100" t="s">
        <v>37</v>
      </c>
      <c r="G33" s="101">
        <v>111</v>
      </c>
      <c r="H33" s="101">
        <v>12</v>
      </c>
      <c r="I33" s="51"/>
      <c r="J33" s="44"/>
      <c r="K33" s="24"/>
      <c r="L33"/>
      <c r="M33"/>
      <c r="N33"/>
    </row>
    <row r="34" spans="2:14" ht="10.5" customHeight="1">
      <c r="B34" s="62"/>
      <c r="C34" s="107">
        <v>92</v>
      </c>
      <c r="D34" s="108">
        <v>92</v>
      </c>
      <c r="E34" s="109">
        <v>0</v>
      </c>
      <c r="F34" s="110">
        <v>0</v>
      </c>
      <c r="G34" s="106"/>
      <c r="H34" s="106"/>
      <c r="I34" s="47"/>
      <c r="J34" s="48"/>
      <c r="K34" s="12"/>
      <c r="L34"/>
      <c r="M34"/>
      <c r="N34"/>
    </row>
    <row r="35" spans="2:14" ht="10.5" customHeight="1">
      <c r="B35" s="58" t="s">
        <v>80</v>
      </c>
      <c r="C35" s="97" t="s">
        <v>34</v>
      </c>
      <c r="D35" s="98" t="s">
        <v>35</v>
      </c>
      <c r="E35" s="99" t="s">
        <v>36</v>
      </c>
      <c r="F35" s="100" t="s">
        <v>37</v>
      </c>
      <c r="G35" s="111"/>
      <c r="H35" s="111">
        <v>1340</v>
      </c>
      <c r="I35" s="52"/>
      <c r="J35" s="53"/>
      <c r="K35" s="24"/>
      <c r="L35"/>
      <c r="M35"/>
      <c r="N35"/>
    </row>
    <row r="36" spans="2:14" ht="10.5" customHeight="1">
      <c r="B36" s="59"/>
      <c r="C36" s="112">
        <v>18856</v>
      </c>
      <c r="D36" s="109">
        <v>18844</v>
      </c>
      <c r="E36" s="109">
        <v>12</v>
      </c>
      <c r="F36" s="109">
        <v>12</v>
      </c>
      <c r="G36" s="113"/>
      <c r="H36" s="113"/>
      <c r="I36" s="54"/>
      <c r="J36" s="55"/>
      <c r="K36" s="24"/>
      <c r="L36"/>
      <c r="M36"/>
      <c r="N36"/>
    </row>
    <row r="37" spans="2:14" ht="10.5" customHeight="1">
      <c r="B37" s="58" t="s">
        <v>81</v>
      </c>
      <c r="C37" s="97" t="s">
        <v>34</v>
      </c>
      <c r="D37" s="98" t="s">
        <v>35</v>
      </c>
      <c r="E37" s="99" t="s">
        <v>36</v>
      </c>
      <c r="F37" s="100" t="s">
        <v>37</v>
      </c>
      <c r="G37" s="111"/>
      <c r="H37" s="111">
        <v>1175</v>
      </c>
      <c r="I37" s="52"/>
      <c r="J37" s="53"/>
      <c r="K37" s="24"/>
      <c r="L37"/>
      <c r="M37"/>
      <c r="N37"/>
    </row>
    <row r="38" spans="2:14" ht="10.5" customHeight="1">
      <c r="B38" s="59"/>
      <c r="C38" s="112">
        <v>17614</v>
      </c>
      <c r="D38" s="109">
        <v>17981</v>
      </c>
      <c r="E38" s="109">
        <v>-67</v>
      </c>
      <c r="F38" s="109">
        <v>-67</v>
      </c>
      <c r="G38" s="113"/>
      <c r="H38" s="113"/>
      <c r="I38" s="54"/>
      <c r="J38" s="55"/>
      <c r="K38" s="24"/>
      <c r="L38"/>
      <c r="M38"/>
      <c r="N38"/>
    </row>
    <row r="39" spans="2:14" ht="10.5" customHeight="1">
      <c r="B39" s="58" t="s">
        <v>82</v>
      </c>
      <c r="C39" s="97" t="s">
        <v>34</v>
      </c>
      <c r="D39" s="98" t="s">
        <v>35</v>
      </c>
      <c r="E39" s="99" t="s">
        <v>36</v>
      </c>
      <c r="F39" s="100" t="s">
        <v>37</v>
      </c>
      <c r="G39" s="111"/>
      <c r="H39" s="111">
        <v>1288</v>
      </c>
      <c r="I39" s="52"/>
      <c r="J39" s="53"/>
      <c r="K39" s="24"/>
      <c r="L39"/>
      <c r="M39"/>
      <c r="N39"/>
    </row>
    <row r="40" spans="2:14" ht="10.5" customHeight="1">
      <c r="B40" s="60"/>
      <c r="C40" s="114">
        <v>8794</v>
      </c>
      <c r="D40" s="115">
        <v>8739</v>
      </c>
      <c r="E40" s="115">
        <v>55</v>
      </c>
      <c r="F40" s="115">
        <v>55</v>
      </c>
      <c r="G40" s="116"/>
      <c r="H40" s="116"/>
      <c r="I40" s="56"/>
      <c r="J40" s="57"/>
      <c r="K40" s="24"/>
      <c r="L40"/>
      <c r="M40"/>
      <c r="N40"/>
    </row>
    <row r="41" spans="2:14" ht="21" customHeight="1">
      <c r="B41" s="25" t="s">
        <v>25</v>
      </c>
      <c r="C41" s="22"/>
      <c r="D41" s="22"/>
      <c r="E41" s="22"/>
      <c r="F41" s="22"/>
      <c r="G41" s="22"/>
      <c r="H41" s="22"/>
      <c r="I41" s="23"/>
      <c r="J41" s="23"/>
      <c r="K41" s="24"/>
      <c r="L41"/>
      <c r="M41"/>
      <c r="N41"/>
    </row>
    <row r="42" spans="2:14" ht="21" customHeight="1">
      <c r="B42" s="25" t="s">
        <v>29</v>
      </c>
      <c r="C42" s="22"/>
      <c r="D42" s="22"/>
      <c r="E42" s="22"/>
      <c r="F42" s="22"/>
      <c r="G42" s="22"/>
      <c r="H42" s="22"/>
      <c r="I42" s="23"/>
      <c r="J42" s="23"/>
      <c r="K42" s="24"/>
      <c r="L42"/>
      <c r="M42"/>
      <c r="N42"/>
    </row>
    <row r="43" spans="2:14" ht="22.5" customHeight="1">
      <c r="B43" s="8"/>
      <c r="C43" s="8"/>
      <c r="D43" s="8"/>
      <c r="E43" s="8"/>
      <c r="F43" s="8"/>
      <c r="G43" s="8"/>
      <c r="H43" s="8"/>
      <c r="I43"/>
      <c r="J43"/>
      <c r="K43"/>
      <c r="L43"/>
      <c r="M43"/>
      <c r="N43"/>
    </row>
    <row r="44" spans="2:14" ht="18.75">
      <c r="B44" s="16" t="s">
        <v>20</v>
      </c>
      <c r="J44" t="s">
        <v>30</v>
      </c>
      <c r="K44"/>
      <c r="L44"/>
      <c r="M44"/>
      <c r="N44"/>
    </row>
    <row r="45" spans="2:14" ht="7.5" customHeight="1">
      <c r="B45" s="2"/>
      <c r="I45"/>
      <c r="J45"/>
      <c r="K45"/>
      <c r="L45"/>
      <c r="M45"/>
      <c r="N45"/>
    </row>
    <row r="46" spans="2:14" s="7" customFormat="1" ht="29.25" customHeight="1" thickBot="1">
      <c r="B46" s="4"/>
      <c r="C46" s="5" t="s">
        <v>44</v>
      </c>
      <c r="D46" s="6" t="s">
        <v>45</v>
      </c>
      <c r="E46" s="6" t="s">
        <v>23</v>
      </c>
      <c r="F46" s="6" t="s">
        <v>24</v>
      </c>
      <c r="G46" s="6" t="s">
        <v>6</v>
      </c>
      <c r="H46" s="6" t="s">
        <v>56</v>
      </c>
      <c r="I46" s="64" t="s">
        <v>16</v>
      </c>
      <c r="J46" s="65"/>
      <c r="K46" s="12"/>
      <c r="L46"/>
      <c r="M46"/>
      <c r="N46"/>
    </row>
    <row r="47" spans="2:14" ht="21" customHeight="1" thickTop="1">
      <c r="B47" s="33" t="s">
        <v>62</v>
      </c>
      <c r="C47" s="117">
        <v>6473</v>
      </c>
      <c r="D47" s="118">
        <v>6333</v>
      </c>
      <c r="E47" s="118">
        <v>140</v>
      </c>
      <c r="F47" s="119">
        <v>140</v>
      </c>
      <c r="G47" s="119">
        <v>6440</v>
      </c>
      <c r="H47" s="119">
        <v>74</v>
      </c>
      <c r="I47" s="83"/>
      <c r="J47" s="84"/>
      <c r="K47" s="12"/>
      <c r="L47"/>
      <c r="M47"/>
      <c r="N47"/>
    </row>
    <row r="48" spans="2:14" ht="21" customHeight="1">
      <c r="B48" s="33" t="s">
        <v>63</v>
      </c>
      <c r="C48" s="117">
        <v>5709</v>
      </c>
      <c r="D48" s="118">
        <v>5050</v>
      </c>
      <c r="E48" s="118">
        <v>659</v>
      </c>
      <c r="F48" s="120" t="s">
        <v>83</v>
      </c>
      <c r="G48" s="120">
        <v>16721</v>
      </c>
      <c r="H48" s="120">
        <v>90.8</v>
      </c>
      <c r="I48" s="85" t="s">
        <v>84</v>
      </c>
      <c r="J48" s="86"/>
      <c r="K48" s="12"/>
      <c r="L48"/>
      <c r="M48"/>
      <c r="N48"/>
    </row>
    <row r="49" spans="2:14" ht="21" customHeight="1">
      <c r="B49" s="33" t="s">
        <v>64</v>
      </c>
      <c r="C49" s="117">
        <v>1897</v>
      </c>
      <c r="D49" s="118">
        <v>2424</v>
      </c>
      <c r="E49" s="118">
        <v>-527</v>
      </c>
      <c r="F49" s="120">
        <v>-1064</v>
      </c>
      <c r="G49" s="120">
        <v>2065</v>
      </c>
      <c r="H49" s="120">
        <v>87.2</v>
      </c>
      <c r="I49" s="90" t="s">
        <v>87</v>
      </c>
      <c r="J49" s="91"/>
      <c r="K49" s="12"/>
      <c r="L49"/>
      <c r="M49"/>
      <c r="N49"/>
    </row>
    <row r="50" spans="2:14" ht="21" customHeight="1">
      <c r="B50" s="33" t="s">
        <v>65</v>
      </c>
      <c r="C50" s="117">
        <v>196</v>
      </c>
      <c r="D50" s="118">
        <v>194</v>
      </c>
      <c r="E50" s="118">
        <v>2</v>
      </c>
      <c r="F50" s="118">
        <v>2</v>
      </c>
      <c r="G50" s="118">
        <v>148</v>
      </c>
      <c r="H50" s="118">
        <v>16.7</v>
      </c>
      <c r="I50" s="85"/>
      <c r="J50" s="86"/>
      <c r="K50" s="12"/>
      <c r="L50"/>
      <c r="M50"/>
      <c r="N50"/>
    </row>
    <row r="51" spans="2:14" ht="21" customHeight="1">
      <c r="B51" s="33" t="s">
        <v>66</v>
      </c>
      <c r="C51" s="117">
        <v>141</v>
      </c>
      <c r="D51" s="118">
        <v>137</v>
      </c>
      <c r="E51" s="118">
        <v>4</v>
      </c>
      <c r="F51" s="118">
        <v>4</v>
      </c>
      <c r="G51" s="118">
        <v>0</v>
      </c>
      <c r="H51" s="118">
        <v>10.8</v>
      </c>
      <c r="I51" s="31"/>
      <c r="J51" s="32"/>
      <c r="K51" s="12"/>
      <c r="L51"/>
      <c r="M51"/>
      <c r="N51"/>
    </row>
    <row r="52" spans="2:14" ht="21" customHeight="1">
      <c r="B52" s="33" t="s">
        <v>67</v>
      </c>
      <c r="C52" s="117">
        <v>16999</v>
      </c>
      <c r="D52" s="118">
        <v>14920</v>
      </c>
      <c r="E52" s="118">
        <v>2079</v>
      </c>
      <c r="F52" s="118">
        <v>2079</v>
      </c>
      <c r="G52" s="118">
        <v>0</v>
      </c>
      <c r="H52" s="118">
        <v>10.4</v>
      </c>
      <c r="I52" s="85"/>
      <c r="J52" s="86"/>
      <c r="K52" s="12"/>
      <c r="L52"/>
      <c r="M52"/>
      <c r="N52"/>
    </row>
    <row r="53" spans="2:14" ht="21" customHeight="1">
      <c r="B53" s="34" t="s">
        <v>68</v>
      </c>
      <c r="C53" s="121">
        <v>844</v>
      </c>
      <c r="D53" s="122">
        <v>841</v>
      </c>
      <c r="E53" s="122">
        <v>3</v>
      </c>
      <c r="F53" s="122">
        <v>3</v>
      </c>
      <c r="G53" s="122">
        <v>0</v>
      </c>
      <c r="H53" s="122">
        <v>4.3</v>
      </c>
      <c r="I53" s="81"/>
      <c r="J53" s="82"/>
      <c r="K53" s="12"/>
      <c r="L53"/>
      <c r="M53"/>
      <c r="N53"/>
    </row>
    <row r="54" spans="2:14" ht="37.5" customHeight="1">
      <c r="B54" s="8"/>
      <c r="C54" s="8"/>
      <c r="D54" s="8"/>
      <c r="E54" s="8"/>
      <c r="F54" s="8"/>
      <c r="G54" s="8"/>
      <c r="H54" s="8"/>
      <c r="I54"/>
      <c r="J54"/>
      <c r="K54"/>
      <c r="L54"/>
      <c r="M54"/>
      <c r="N54"/>
    </row>
    <row r="55" spans="2:14" ht="18.75">
      <c r="B55" s="16" t="s">
        <v>21</v>
      </c>
      <c r="J55"/>
      <c r="K55" t="s">
        <v>28</v>
      </c>
      <c r="L55"/>
      <c r="M55"/>
      <c r="N55"/>
    </row>
    <row r="56" spans="2:14" ht="7.5" customHeight="1">
      <c r="B56" s="2"/>
      <c r="J56"/>
      <c r="K56"/>
      <c r="L56"/>
      <c r="M56"/>
      <c r="N56"/>
    </row>
    <row r="57" spans="2:14" s="7" customFormat="1" ht="48.75" customHeight="1" thickBot="1">
      <c r="B57" s="4"/>
      <c r="C57" s="5" t="s">
        <v>57</v>
      </c>
      <c r="D57" s="6" t="s">
        <v>58</v>
      </c>
      <c r="E57" s="6" t="s">
        <v>59</v>
      </c>
      <c r="F57" s="6" t="s">
        <v>60</v>
      </c>
      <c r="G57" s="6" t="s">
        <v>61</v>
      </c>
      <c r="H57" s="11" t="s">
        <v>1</v>
      </c>
      <c r="I57" s="79" t="s">
        <v>19</v>
      </c>
      <c r="J57" s="80"/>
      <c r="K57" s="13" t="s">
        <v>16</v>
      </c>
      <c r="L57" s="12"/>
      <c r="M57"/>
      <c r="N57"/>
    </row>
    <row r="58" spans="2:14" ht="21" customHeight="1" thickTop="1">
      <c r="B58" s="27" t="s">
        <v>69</v>
      </c>
      <c r="C58" s="92">
        <v>-1577</v>
      </c>
      <c r="D58" s="93">
        <v>155943</v>
      </c>
      <c r="E58" s="93">
        <v>45366</v>
      </c>
      <c r="F58" s="93">
        <v>0</v>
      </c>
      <c r="G58" s="93">
        <v>0</v>
      </c>
      <c r="H58" s="93">
        <v>0</v>
      </c>
      <c r="I58" s="123">
        <v>0</v>
      </c>
      <c r="J58" s="124"/>
      <c r="K58" s="37" t="s">
        <v>77</v>
      </c>
      <c r="L58" s="12"/>
      <c r="M58"/>
      <c r="N58"/>
    </row>
    <row r="59" spans="2:14" ht="21" customHeight="1">
      <c r="B59" s="27" t="s">
        <v>70</v>
      </c>
      <c r="C59" s="92">
        <v>-361</v>
      </c>
      <c r="D59" s="93">
        <v>37049</v>
      </c>
      <c r="E59" s="93">
        <v>20000</v>
      </c>
      <c r="F59" s="93">
        <v>0</v>
      </c>
      <c r="G59" s="93">
        <v>0</v>
      </c>
      <c r="H59" s="93">
        <v>0</v>
      </c>
      <c r="I59" s="125">
        <v>0</v>
      </c>
      <c r="J59" s="126"/>
      <c r="K59" s="38" t="s">
        <v>77</v>
      </c>
      <c r="L59" s="12"/>
      <c r="M59"/>
      <c r="N59"/>
    </row>
    <row r="60" spans="2:14" ht="21" customHeight="1">
      <c r="B60" s="27" t="s">
        <v>71</v>
      </c>
      <c r="C60" s="92">
        <v>-4784</v>
      </c>
      <c r="D60" s="93">
        <v>141344</v>
      </c>
      <c r="E60" s="93">
        <v>120000</v>
      </c>
      <c r="F60" s="93">
        <v>85420</v>
      </c>
      <c r="G60" s="93">
        <v>0</v>
      </c>
      <c r="H60" s="93">
        <v>0</v>
      </c>
      <c r="I60" s="127">
        <v>0</v>
      </c>
      <c r="J60" s="128"/>
      <c r="K60" s="38" t="s">
        <v>77</v>
      </c>
      <c r="L60" s="12"/>
      <c r="M60"/>
      <c r="N60"/>
    </row>
    <row r="61" spans="2:14" ht="21" customHeight="1">
      <c r="B61" s="27" t="s">
        <v>72</v>
      </c>
      <c r="C61" s="92">
        <v>-1343</v>
      </c>
      <c r="D61" s="93">
        <v>1024616</v>
      </c>
      <c r="E61" s="93">
        <v>500000</v>
      </c>
      <c r="F61" s="93">
        <v>20506</v>
      </c>
      <c r="G61" s="93">
        <v>0</v>
      </c>
      <c r="H61" s="93">
        <v>0</v>
      </c>
      <c r="I61" s="127">
        <v>0</v>
      </c>
      <c r="J61" s="128"/>
      <c r="K61" s="38" t="s">
        <v>77</v>
      </c>
      <c r="L61" s="12"/>
      <c r="M61"/>
      <c r="N61"/>
    </row>
    <row r="62" spans="2:14" ht="21" customHeight="1">
      <c r="B62" s="27" t="s">
        <v>73</v>
      </c>
      <c r="C62" s="92">
        <v>5323</v>
      </c>
      <c r="D62" s="93">
        <v>51744</v>
      </c>
      <c r="E62" s="93">
        <v>24810</v>
      </c>
      <c r="F62" s="93">
        <v>11710</v>
      </c>
      <c r="G62" s="93">
        <v>0</v>
      </c>
      <c r="H62" s="93">
        <v>0</v>
      </c>
      <c r="I62" s="127">
        <v>0</v>
      </c>
      <c r="J62" s="128"/>
      <c r="K62" s="38" t="s">
        <v>77</v>
      </c>
      <c r="L62" s="12"/>
      <c r="M62"/>
      <c r="N62"/>
    </row>
    <row r="63" spans="2:14" ht="21" customHeight="1">
      <c r="B63" s="35" t="s">
        <v>74</v>
      </c>
      <c r="C63" s="129">
        <v>795</v>
      </c>
      <c r="D63" s="130">
        <v>59154</v>
      </c>
      <c r="E63" s="130">
        <v>30000</v>
      </c>
      <c r="F63" s="130">
        <v>0</v>
      </c>
      <c r="G63" s="130">
        <v>0</v>
      </c>
      <c r="H63" s="130">
        <v>0</v>
      </c>
      <c r="I63" s="127">
        <v>0</v>
      </c>
      <c r="J63" s="128"/>
      <c r="K63" s="38" t="s">
        <v>77</v>
      </c>
      <c r="L63" s="12"/>
      <c r="M63"/>
      <c r="N63"/>
    </row>
    <row r="64" spans="2:14" ht="21" customHeight="1">
      <c r="B64" s="35" t="s">
        <v>75</v>
      </c>
      <c r="C64" s="129">
        <v>7128</v>
      </c>
      <c r="D64" s="130">
        <v>45196</v>
      </c>
      <c r="E64" s="130">
        <v>45000</v>
      </c>
      <c r="F64" s="130">
        <v>0</v>
      </c>
      <c r="G64" s="130">
        <v>0</v>
      </c>
      <c r="H64" s="130">
        <v>0</v>
      </c>
      <c r="I64" s="131">
        <v>0</v>
      </c>
      <c r="J64" s="132"/>
      <c r="K64" s="38" t="s">
        <v>77</v>
      </c>
      <c r="L64" s="12"/>
      <c r="M64"/>
      <c r="N64"/>
    </row>
    <row r="65" spans="2:14" ht="21" customHeight="1">
      <c r="B65" s="36" t="s">
        <v>76</v>
      </c>
      <c r="C65" s="133">
        <v>-3247</v>
      </c>
      <c r="D65" s="134">
        <v>702174</v>
      </c>
      <c r="E65" s="134">
        <v>353000</v>
      </c>
      <c r="F65" s="134">
        <v>0</v>
      </c>
      <c r="G65" s="134">
        <v>0</v>
      </c>
      <c r="H65" s="134">
        <v>0</v>
      </c>
      <c r="I65" s="131">
        <v>0</v>
      </c>
      <c r="J65" s="135"/>
      <c r="K65" s="39" t="s">
        <v>78</v>
      </c>
      <c r="L65" s="12"/>
      <c r="M65"/>
      <c r="N65"/>
    </row>
    <row r="66" spans="2:14" ht="21" customHeight="1">
      <c r="B66" s="42" t="s">
        <v>85</v>
      </c>
      <c r="C66" s="136">
        <v>-23309</v>
      </c>
      <c r="D66" s="137">
        <v>-11189</v>
      </c>
      <c r="E66" s="137">
        <v>10700</v>
      </c>
      <c r="F66" s="137">
        <v>0</v>
      </c>
      <c r="G66" s="137">
        <v>0</v>
      </c>
      <c r="H66" s="137">
        <v>0</v>
      </c>
      <c r="I66" s="138">
        <v>0</v>
      </c>
      <c r="J66" s="139"/>
      <c r="K66" s="40" t="s">
        <v>77</v>
      </c>
      <c r="L66" s="24"/>
      <c r="M66"/>
      <c r="N66"/>
    </row>
    <row r="67" spans="2:14" ht="21" customHeight="1">
      <c r="B67" s="43" t="s">
        <v>86</v>
      </c>
      <c r="C67" s="140">
        <v>6</v>
      </c>
      <c r="D67" s="141">
        <v>37576</v>
      </c>
      <c r="E67" s="141">
        <v>7800</v>
      </c>
      <c r="F67" s="141">
        <v>0</v>
      </c>
      <c r="G67" s="141">
        <v>0</v>
      </c>
      <c r="H67" s="141">
        <v>3501</v>
      </c>
      <c r="I67" s="142">
        <v>0</v>
      </c>
      <c r="J67" s="143"/>
      <c r="K67" s="41" t="s">
        <v>77</v>
      </c>
      <c r="L67" s="24"/>
      <c r="M67"/>
      <c r="N67"/>
    </row>
    <row r="68" spans="2:14" ht="21" customHeight="1">
      <c r="B68" s="26" t="s">
        <v>26</v>
      </c>
      <c r="J68"/>
      <c r="K68"/>
      <c r="L68"/>
      <c r="M68"/>
      <c r="N68"/>
    </row>
    <row r="69" ht="26.25" customHeight="1"/>
    <row r="70" spans="2:14" ht="18.75">
      <c r="B70" s="17" t="s">
        <v>22</v>
      </c>
      <c r="J70"/>
      <c r="K70"/>
      <c r="L70"/>
      <c r="M70"/>
      <c r="N70"/>
    </row>
    <row r="71" ht="7.5" customHeight="1"/>
    <row r="72" spans="2:9" ht="37.5" customHeight="1">
      <c r="B72" s="76" t="s">
        <v>12</v>
      </c>
      <c r="C72" s="76"/>
      <c r="D72" s="77">
        <v>0.464</v>
      </c>
      <c r="E72" s="77"/>
      <c r="F72" s="76" t="s">
        <v>14</v>
      </c>
      <c r="G72" s="76"/>
      <c r="H72" s="78">
        <v>1.4</v>
      </c>
      <c r="I72" s="78"/>
    </row>
    <row r="73" spans="2:9" ht="37.5" customHeight="1">
      <c r="B73" s="76" t="s">
        <v>13</v>
      </c>
      <c r="C73" s="76"/>
      <c r="D73" s="78">
        <v>16.5</v>
      </c>
      <c r="E73" s="78"/>
      <c r="F73" s="76" t="s">
        <v>15</v>
      </c>
      <c r="G73" s="76"/>
      <c r="H73" s="78">
        <v>98.5</v>
      </c>
      <c r="I73" s="78"/>
    </row>
    <row r="74" spans="2:14" ht="21" customHeight="1">
      <c r="B74" s="26" t="s">
        <v>27</v>
      </c>
      <c r="J74"/>
      <c r="K74"/>
      <c r="L74"/>
      <c r="M74"/>
      <c r="N74"/>
    </row>
  </sheetData>
  <mergeCells count="80">
    <mergeCell ref="I53:J53"/>
    <mergeCell ref="I46:J46"/>
    <mergeCell ref="I47:J47"/>
    <mergeCell ref="H72:I72"/>
    <mergeCell ref="I48:J48"/>
    <mergeCell ref="I49:J49"/>
    <mergeCell ref="I50:J50"/>
    <mergeCell ref="I52:J52"/>
    <mergeCell ref="I61:J61"/>
    <mergeCell ref="I62:J62"/>
    <mergeCell ref="H73:I73"/>
    <mergeCell ref="I57:J57"/>
    <mergeCell ref="I58:J58"/>
    <mergeCell ref="I59:J59"/>
    <mergeCell ref="I60:J60"/>
    <mergeCell ref="I65:J65"/>
    <mergeCell ref="I63:J63"/>
    <mergeCell ref="I64:J64"/>
    <mergeCell ref="I66:J66"/>
    <mergeCell ref="I67:J67"/>
    <mergeCell ref="B72:C72"/>
    <mergeCell ref="B73:C73"/>
    <mergeCell ref="F72:G72"/>
    <mergeCell ref="F73:G73"/>
    <mergeCell ref="D72:E72"/>
    <mergeCell ref="D73:E73"/>
    <mergeCell ref="C1:J1"/>
    <mergeCell ref="I17:J17"/>
    <mergeCell ref="I18:J18"/>
    <mergeCell ref="I11:J11"/>
    <mergeCell ref="I12:J12"/>
    <mergeCell ref="I13:J13"/>
    <mergeCell ref="I7:J7"/>
    <mergeCell ref="I8:J8"/>
    <mergeCell ref="I9:J9"/>
    <mergeCell ref="I10:J10"/>
    <mergeCell ref="B19:B20"/>
    <mergeCell ref="B27:B28"/>
    <mergeCell ref="G19:G20"/>
    <mergeCell ref="I27:J28"/>
    <mergeCell ref="H27:H28"/>
    <mergeCell ref="I25:J26"/>
    <mergeCell ref="I19:J20"/>
    <mergeCell ref="H19:H20"/>
    <mergeCell ref="I21:J22"/>
    <mergeCell ref="I23:J24"/>
    <mergeCell ref="B31:B32"/>
    <mergeCell ref="B33:B34"/>
    <mergeCell ref="B29:B30"/>
    <mergeCell ref="I29:J30"/>
    <mergeCell ref="I31:J32"/>
    <mergeCell ref="I33:J34"/>
    <mergeCell ref="H33:H34"/>
    <mergeCell ref="H31:H32"/>
    <mergeCell ref="H29:H30"/>
    <mergeCell ref="G33:G34"/>
    <mergeCell ref="G31:G32"/>
    <mergeCell ref="G29:G30"/>
    <mergeCell ref="G27:G28"/>
    <mergeCell ref="G25:G26"/>
    <mergeCell ref="B25:B26"/>
    <mergeCell ref="H25:H26"/>
    <mergeCell ref="B21:B22"/>
    <mergeCell ref="G21:G22"/>
    <mergeCell ref="H21:H22"/>
    <mergeCell ref="B23:B24"/>
    <mergeCell ref="G23:G24"/>
    <mergeCell ref="H23:H24"/>
    <mergeCell ref="B35:B36"/>
    <mergeCell ref="B37:B38"/>
    <mergeCell ref="B39:B40"/>
    <mergeCell ref="H35:H36"/>
    <mergeCell ref="H37:H38"/>
    <mergeCell ref="H39:H40"/>
    <mergeCell ref="G35:G36"/>
    <mergeCell ref="G37:G38"/>
    <mergeCell ref="G39:G40"/>
    <mergeCell ref="I35:J36"/>
    <mergeCell ref="I37:J38"/>
    <mergeCell ref="I39:J40"/>
  </mergeCells>
  <printOptions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2007950iw</cp:lastModifiedBy>
  <cp:lastPrinted>2007-03-13T04:24:45Z</cp:lastPrinted>
  <dcterms:created xsi:type="dcterms:W3CDTF">1997-01-08T22:48:59Z</dcterms:created>
  <dcterms:modified xsi:type="dcterms:W3CDTF">2007-03-13T04:24:48Z</dcterms:modified>
  <cp:category/>
  <cp:version/>
  <cp:contentType/>
  <cp:contentStatus/>
</cp:coreProperties>
</file>