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<sst xmlns="http://schemas.openxmlformats.org/spreadsheetml/2006/main" count="208" uniqueCount="35">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</sst>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1813</v>
      </c>
      <c r="E10" s="14">
        <f t="shared" si="0"/>
        <v>140842</v>
      </c>
      <c r="F10" s="14">
        <f aca="true" t="shared" si="1" ref="F10:K10">SUM(F11:F14)</f>
        <v>895</v>
      </c>
      <c r="G10" s="14">
        <f t="shared" si="1"/>
        <v>100952</v>
      </c>
      <c r="H10" s="14">
        <f t="shared" si="1"/>
        <v>306</v>
      </c>
      <c r="I10" s="14">
        <f t="shared" si="1"/>
        <v>15167</v>
      </c>
      <c r="J10" s="14">
        <f t="shared" si="1"/>
        <v>612</v>
      </c>
      <c r="K10" s="14">
        <f t="shared" si="1"/>
        <v>24723</v>
      </c>
      <c r="L10" s="14">
        <f aca="true" t="shared" si="2" ref="L10:M14">SUM(N10,P10,R10)</f>
        <v>1231</v>
      </c>
      <c r="M10" s="14">
        <f t="shared" si="2"/>
        <v>109035</v>
      </c>
      <c r="N10" s="14">
        <f aca="true" t="shared" si="3" ref="N10:S10">SUM(N11:N14)</f>
        <v>825</v>
      </c>
      <c r="O10" s="14">
        <f t="shared" si="3"/>
        <v>92204</v>
      </c>
      <c r="P10" s="14">
        <f t="shared" si="3"/>
        <v>249</v>
      </c>
      <c r="Q10" s="14">
        <f t="shared" si="3"/>
        <v>12182</v>
      </c>
      <c r="R10" s="14">
        <f t="shared" si="3"/>
        <v>157</v>
      </c>
      <c r="S10" s="14">
        <f t="shared" si="3"/>
        <v>4649</v>
      </c>
      <c r="T10" s="14">
        <f aca="true" t="shared" si="4" ref="T10:U14">SUM(V10,X10,Z10)</f>
        <v>94</v>
      </c>
      <c r="U10" s="14">
        <f t="shared" si="4"/>
        <v>3381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94</v>
      </c>
      <c r="AA10" s="14">
        <f t="shared" si="5"/>
        <v>3381</v>
      </c>
    </row>
    <row r="11" spans="2:27" ht="13.5">
      <c r="B11" s="13" t="s">
        <v>10</v>
      </c>
      <c r="C11" s="6" t="s">
        <v>11</v>
      </c>
      <c r="D11" s="14">
        <f t="shared" si="0"/>
        <v>518</v>
      </c>
      <c r="E11" s="14">
        <f t="shared" si="0"/>
        <v>63688</v>
      </c>
      <c r="F11" s="14">
        <f aca="true" t="shared" si="6" ref="F11:K11">SUM(N11,V11,F22,N22,V22,F33)</f>
        <v>515</v>
      </c>
      <c r="G11" s="14">
        <f t="shared" si="6"/>
        <v>63458</v>
      </c>
      <c r="H11" s="14">
        <f t="shared" si="6"/>
        <v>2</v>
      </c>
      <c r="I11" s="14">
        <f t="shared" si="6"/>
        <v>155</v>
      </c>
      <c r="J11" s="14">
        <f t="shared" si="6"/>
        <v>1</v>
      </c>
      <c r="K11" s="14">
        <f t="shared" si="6"/>
        <v>75</v>
      </c>
      <c r="L11" s="14">
        <f t="shared" si="2"/>
        <v>459</v>
      </c>
      <c r="M11" s="14">
        <f t="shared" si="2"/>
        <v>56355</v>
      </c>
      <c r="N11" s="26">
        <v>457</v>
      </c>
      <c r="O11" s="26">
        <v>56200</v>
      </c>
      <c r="P11" s="26">
        <v>2</v>
      </c>
      <c r="Q11" s="26">
        <v>155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986</v>
      </c>
      <c r="E12" s="14">
        <f t="shared" si="0"/>
        <v>44660</v>
      </c>
      <c r="F12" s="14">
        <f aca="true" t="shared" si="7" ref="F12:K12">SUM(N12,V12,F23,N23,V23,F34)</f>
        <v>71</v>
      </c>
      <c r="G12" s="14">
        <f t="shared" si="7"/>
        <v>5000</v>
      </c>
      <c r="H12" s="14">
        <f t="shared" si="7"/>
        <v>304</v>
      </c>
      <c r="I12" s="14">
        <f t="shared" si="7"/>
        <v>15012</v>
      </c>
      <c r="J12" s="14">
        <f t="shared" si="7"/>
        <v>611</v>
      </c>
      <c r="K12" s="14">
        <f t="shared" si="7"/>
        <v>24648</v>
      </c>
      <c r="L12" s="14">
        <f t="shared" si="2"/>
        <v>475</v>
      </c>
      <c r="M12" s="14">
        <f t="shared" si="2"/>
        <v>21676</v>
      </c>
      <c r="N12" s="26">
        <v>71</v>
      </c>
      <c r="O12" s="26">
        <v>5000</v>
      </c>
      <c r="P12" s="26">
        <v>247</v>
      </c>
      <c r="Q12" s="26">
        <v>12027</v>
      </c>
      <c r="R12" s="26">
        <v>157</v>
      </c>
      <c r="S12" s="26">
        <v>4649</v>
      </c>
      <c r="T12" s="14">
        <f t="shared" si="4"/>
        <v>94</v>
      </c>
      <c r="U12" s="14">
        <f t="shared" si="4"/>
        <v>3381</v>
      </c>
      <c r="V12" s="26">
        <v>0</v>
      </c>
      <c r="W12" s="26">
        <v>0</v>
      </c>
      <c r="X12" s="26">
        <v>0</v>
      </c>
      <c r="Y12" s="26">
        <v>0</v>
      </c>
      <c r="Z12" s="26">
        <v>94</v>
      </c>
      <c r="AA12" s="26">
        <v>3381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309</v>
      </c>
      <c r="E14" s="14">
        <f t="shared" si="0"/>
        <v>32494</v>
      </c>
      <c r="F14" s="14">
        <f aca="true" t="shared" si="9" ref="F14:K14">SUM(N14,V14,F25,N25,V25,F36)</f>
        <v>309</v>
      </c>
      <c r="G14" s="14">
        <f t="shared" si="9"/>
        <v>32494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297</v>
      </c>
      <c r="M14" s="14">
        <f t="shared" si="2"/>
        <v>31004</v>
      </c>
      <c r="N14" s="26">
        <v>297</v>
      </c>
      <c r="O14" s="26">
        <v>31004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191</v>
      </c>
      <c r="E21" s="14">
        <f t="shared" si="10"/>
        <v>7381</v>
      </c>
      <c r="F21" s="14">
        <f aca="true" t="shared" si="11" ref="F21:K21">SUM(F22:F25)</f>
        <v>4</v>
      </c>
      <c r="G21" s="14">
        <f t="shared" si="11"/>
        <v>596</v>
      </c>
      <c r="H21" s="14">
        <f t="shared" si="11"/>
        <v>0</v>
      </c>
      <c r="I21" s="14">
        <f t="shared" si="11"/>
        <v>0</v>
      </c>
      <c r="J21" s="14">
        <f t="shared" si="11"/>
        <v>187</v>
      </c>
      <c r="K21" s="14">
        <f t="shared" si="11"/>
        <v>6785</v>
      </c>
      <c r="L21" s="14">
        <f aca="true" t="shared" si="12" ref="L21:M25">SUM(N21,P21,R21)</f>
        <v>295</v>
      </c>
      <c r="M21" s="14">
        <f t="shared" si="12"/>
        <v>20803</v>
      </c>
      <c r="N21" s="14">
        <f aca="true" t="shared" si="13" ref="N21:S21">SUM(N22:N25)</f>
        <v>64</v>
      </c>
      <c r="O21" s="14">
        <f t="shared" si="13"/>
        <v>7910</v>
      </c>
      <c r="P21" s="14">
        <f t="shared" si="13"/>
        <v>57</v>
      </c>
      <c r="Q21" s="14">
        <f t="shared" si="13"/>
        <v>2985</v>
      </c>
      <c r="R21" s="14">
        <f t="shared" si="13"/>
        <v>174</v>
      </c>
      <c r="S21" s="14">
        <f t="shared" si="13"/>
        <v>9908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2</v>
      </c>
      <c r="E22" s="14">
        <f t="shared" si="10"/>
        <v>316</v>
      </c>
      <c r="F22" s="26">
        <v>2</v>
      </c>
      <c r="G22" s="26">
        <v>316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55</v>
      </c>
      <c r="M22" s="27">
        <f t="shared" si="12"/>
        <v>6775</v>
      </c>
      <c r="N22" s="26">
        <v>54</v>
      </c>
      <c r="O22" s="26">
        <v>6700</v>
      </c>
      <c r="P22" s="26">
        <v>0</v>
      </c>
      <c r="Q22" s="26">
        <v>0</v>
      </c>
      <c r="R22" s="26">
        <v>1</v>
      </c>
      <c r="S22" s="26">
        <v>75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187</v>
      </c>
      <c r="E23" s="14">
        <f t="shared" si="10"/>
        <v>6785</v>
      </c>
      <c r="F23" s="26">
        <v>0</v>
      </c>
      <c r="G23" s="26">
        <v>0</v>
      </c>
      <c r="H23" s="26">
        <v>0</v>
      </c>
      <c r="I23" s="26">
        <v>0</v>
      </c>
      <c r="J23" s="26">
        <v>187</v>
      </c>
      <c r="K23" s="26">
        <v>6785</v>
      </c>
      <c r="L23" s="27">
        <f t="shared" si="12"/>
        <v>230</v>
      </c>
      <c r="M23" s="27">
        <f t="shared" si="12"/>
        <v>12818</v>
      </c>
      <c r="N23" s="26">
        <v>0</v>
      </c>
      <c r="O23" s="26">
        <v>0</v>
      </c>
      <c r="P23" s="26">
        <v>57</v>
      </c>
      <c r="Q23" s="26">
        <v>2985</v>
      </c>
      <c r="R23" s="26">
        <v>173</v>
      </c>
      <c r="S23" s="26">
        <v>9833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2</v>
      </c>
      <c r="E25" s="14">
        <f t="shared" si="10"/>
        <v>280</v>
      </c>
      <c r="F25" s="26">
        <v>2</v>
      </c>
      <c r="G25" s="26">
        <v>280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10</v>
      </c>
      <c r="M25" s="27">
        <f t="shared" si="12"/>
        <v>1210</v>
      </c>
      <c r="N25" s="26">
        <v>10</v>
      </c>
      <c r="O25" s="26">
        <v>1210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2</v>
      </c>
      <c r="E32" s="14">
        <f t="shared" si="16"/>
        <v>242</v>
      </c>
      <c r="F32" s="14">
        <f aca="true" t="shared" si="17" ref="F32:K32">SUM(F33:F36)</f>
        <v>2</v>
      </c>
      <c r="G32" s="14">
        <f t="shared" si="17"/>
        <v>242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2</v>
      </c>
      <c r="E33" s="14">
        <f t="shared" si="16"/>
        <v>242</v>
      </c>
      <c r="F33" s="26">
        <v>2</v>
      </c>
      <c r="G33" s="26">
        <v>242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2018-10-02T00:26:21Z</dcterms:modified>
  <cp:category/>
  <cp:version/>
  <cp:contentType/>
  <cp:contentStatus/>
</cp:coreProperties>
</file>