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20" yWindow="135" windowWidth="11025" windowHeight="7470" activeTab="0"/>
  </bookViews>
  <sheets>
    <sheet name="その１" sheetId="1" r:id="rId1"/>
    <sheet name="その２" sheetId="2" r:id="rId2"/>
  </sheets>
  <definedNames/>
  <calcPr fullCalcOnLoad="1"/>
</workbook>
</file>

<file path=xl/sharedStrings.xml><?xml version="1.0" encoding="utf-8"?>
<sst xmlns="http://schemas.openxmlformats.org/spreadsheetml/2006/main" count="671" uniqueCount="79">
  <si>
    <t>宮城県</t>
  </si>
  <si>
    <t>市部</t>
  </si>
  <si>
    <t>郡部</t>
  </si>
  <si>
    <t>仙台市計</t>
  </si>
  <si>
    <t>青葉区</t>
  </si>
  <si>
    <t>宮城野区</t>
  </si>
  <si>
    <t>若林区</t>
  </si>
  <si>
    <t>太白区</t>
  </si>
  <si>
    <t>泉区</t>
  </si>
  <si>
    <t>石巻保健所計</t>
  </si>
  <si>
    <t>石巻市</t>
  </si>
  <si>
    <t>東松島市</t>
  </si>
  <si>
    <t>女川町</t>
  </si>
  <si>
    <t>塩釜保健所計</t>
  </si>
  <si>
    <t>本所計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</si>
  <si>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</si>
  <si>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</si>
  <si>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</si>
  <si>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</si>
  <si>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</si>
  <si>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</si>
  <si>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</si>
  <si>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</si>
  <si>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</si>
  <si>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</si>
  <si>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</si>
  <si>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</si>
  <si>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</si>
  <si>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</si>
  <si>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</si>
  <si>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</si>
  <si>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</si>
  <si>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</si>
  <si>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</si>
  <si>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</si>
  <si>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</si>
  <si>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</si>
  <si>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</si>
  <si>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</si>
  <si>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</si>
  <si>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</si>
  <si>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</si>
  <si>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</si>
  <si>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</si>
  <si>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</si>
  <si>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</si>
  <si>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</si>
  <si>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</si>
  <si>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</si>
  <si>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</si>
  <si>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</si>
  <si>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総　数</t>
  </si>
  <si>
    <t>医療施設の従事者</t>
  </si>
  <si>
    <t>医療施設・介護老人保健施設以外の従事者</t>
  </si>
  <si>
    <t>無職の者</t>
  </si>
  <si>
    <t>不　詳</t>
  </si>
  <si>
    <t>病院の従事者</t>
  </si>
  <si>
    <t>診療所の従事者</t>
  </si>
  <si>
    <t>開設者又は法人の　　代表者</t>
  </si>
  <si>
    <t>医育機関附属の病院の勤務者</t>
  </si>
  <si>
    <t>行政機関</t>
  </si>
  <si>
    <t>その他の業務の　　従事者</t>
  </si>
  <si>
    <t>勤務者</t>
  </si>
  <si>
    <t>医育機関の臨床系以外の   大学院生</t>
  </si>
  <si>
    <t>医育機関以外の　　教育機関又は　　　研究機関の勤務者</t>
  </si>
  <si>
    <t>勤務者（医育機関附属の病院を除く）</t>
  </si>
  <si>
    <t>保健衛生　　　　　施設</t>
  </si>
  <si>
    <t>臨床系の教官又は教員</t>
  </si>
  <si>
    <t>臨床系の
大学院生</t>
  </si>
  <si>
    <t>-</t>
  </si>
  <si>
    <t>医育機関の臨床系以外の     勤務者</t>
  </si>
  <si>
    <t>医育機関の臨床系以外の     勤務者</t>
  </si>
  <si>
    <t>行政機関･保健衛生業務の従事者</t>
  </si>
  <si>
    <t>介護老人保健施設の    従事者</t>
  </si>
  <si>
    <t>介護老人保健施設の   従事者</t>
  </si>
  <si>
    <t>富谷市</t>
  </si>
  <si>
    <t>塩竈市</t>
  </si>
  <si>
    <t>臨床系の教官又は教員及び大学院生以外の   従事者</t>
  </si>
  <si>
    <t xml:space="preserve"> -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</si>
</sst>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1" fontId="3" fillId="0" borderId="10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>
      <alignment horizontal="right" vertical="center"/>
    </xf>
    <xf numFmtId="41" fontId="3" fillId="0" borderId="1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41" fontId="3" fillId="0" borderId="13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distributed" vertical="center"/>
    </xf>
    <xf numFmtId="41" fontId="3" fillId="0" borderId="16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41" fontId="3" fillId="0" borderId="20" xfId="0" applyNumberFormat="1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right" vertical="center"/>
    </xf>
    <xf numFmtId="41" fontId="3" fillId="0" borderId="22" xfId="0" applyNumberFormat="1" applyFont="1" applyBorder="1" applyAlignment="1">
      <alignment horizontal="right" vertical="center"/>
    </xf>
    <xf numFmtId="41" fontId="3" fillId="0" borderId="23" xfId="0" applyNumberFormat="1" applyFont="1" applyBorder="1" applyAlignment="1">
      <alignment horizontal="right" vertical="center"/>
    </xf>
    <xf numFmtId="41" fontId="3" fillId="0" borderId="19" xfId="0" applyNumberFormat="1" applyFont="1" applyBorder="1" applyAlignment="1">
      <alignment horizontal="right" vertical="center"/>
    </xf>
    <xf numFmtId="41" fontId="3" fillId="0" borderId="24" xfId="0" applyNumberFormat="1" applyFont="1" applyBorder="1" applyAlignment="1">
      <alignment horizontal="right" vertical="center"/>
    </xf>
    <xf numFmtId="41" fontId="3" fillId="0" borderId="25" xfId="0" applyNumberFormat="1" applyFont="1" applyBorder="1" applyAlignment="1">
      <alignment horizontal="right" vertical="center"/>
    </xf>
    <xf numFmtId="41" fontId="3" fillId="0" borderId="26" xfId="0" applyNumberFormat="1" applyFont="1" applyBorder="1" applyAlignment="1">
      <alignment horizontal="right" vertical="center"/>
    </xf>
    <xf numFmtId="0" fontId="42" fillId="0" borderId="27" xfId="0" applyFont="1" applyBorder="1" applyAlignment="1">
      <alignment vertical="center"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21" xfId="0" applyFont="1" applyBorder="1" applyAlignment="1">
      <alignment horizontal="left" vertical="center"/>
    </xf>
    <xf numFmtId="0" fontId="42" fillId="0" borderId="20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2" fillId="0" borderId="12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33" xfId="0" applyFont="1" applyBorder="1" applyAlignment="1">
      <alignment vertical="center"/>
    </xf>
    <xf numFmtId="0" fontId="42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13" xfId="0" applyFont="1" applyBorder="1" applyAlignment="1">
      <alignment horizontal="distributed" vertical="center" wrapText="1"/>
    </xf>
    <xf numFmtId="0" fontId="42" fillId="0" borderId="16" xfId="0" applyFont="1" applyBorder="1" applyAlignment="1">
      <alignment horizontal="distributed" vertical="center" wrapText="1"/>
    </xf>
    <xf numFmtId="0" fontId="42" fillId="0" borderId="37" xfId="0" applyFont="1" applyBorder="1" applyAlignment="1">
      <alignment horizontal="distributed" vertical="center" wrapText="1"/>
    </xf>
    <xf numFmtId="0" fontId="44" fillId="0" borderId="13" xfId="0" applyFont="1" applyBorder="1" applyAlignment="1">
      <alignment horizontal="distributed" vertical="center" wrapText="1"/>
    </xf>
    <xf numFmtId="0" fontId="44" fillId="0" borderId="16" xfId="0" applyFont="1" applyBorder="1" applyAlignment="1">
      <alignment horizontal="distributed" vertical="center" wrapText="1"/>
    </xf>
    <xf numFmtId="0" fontId="44" fillId="0" borderId="37" xfId="0" applyFont="1" applyBorder="1" applyAlignment="1">
      <alignment horizontal="distributed" vertical="center" wrapText="1"/>
    </xf>
    <xf numFmtId="0" fontId="42" fillId="0" borderId="38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3" fillId="0" borderId="38" xfId="0" applyFont="1" applyBorder="1" applyAlignment="1">
      <alignment horizontal="distributed" vertical="center"/>
    </xf>
    <xf numFmtId="0" fontId="43" fillId="0" borderId="16" xfId="0" applyFont="1" applyBorder="1" applyAlignment="1">
      <alignment horizontal="distributed" vertical="center"/>
    </xf>
    <xf numFmtId="0" fontId="43" fillId="0" borderId="37" xfId="0" applyFont="1" applyBorder="1" applyAlignment="1">
      <alignment horizontal="distributed" vertical="center"/>
    </xf>
    <xf numFmtId="0" fontId="42" fillId="0" borderId="13" xfId="0" applyFont="1" applyBorder="1" applyAlignment="1">
      <alignment horizontal="distributed" vertical="center"/>
    </xf>
    <xf numFmtId="0" fontId="42" fillId="0" borderId="16" xfId="0" applyFont="1" applyBorder="1" applyAlignment="1">
      <alignment horizontal="distributed" vertical="center"/>
    </xf>
    <xf numFmtId="0" fontId="42" fillId="0" borderId="37" xfId="0" applyFont="1" applyBorder="1" applyAlignment="1">
      <alignment horizontal="distributed" vertical="center"/>
    </xf>
    <xf numFmtId="0" fontId="42" fillId="0" borderId="38" xfId="0" applyFont="1" applyBorder="1" applyAlignment="1">
      <alignment horizontal="distributed" vertical="center" wrapText="1"/>
    </xf>
    <xf numFmtId="0" fontId="42" fillId="0" borderId="38" xfId="0" applyFont="1" applyBorder="1" applyAlignment="1">
      <alignment horizontal="distributed" vertical="center"/>
    </xf>
    <xf numFmtId="0" fontId="42" fillId="0" borderId="39" xfId="0" applyFont="1" applyBorder="1" applyAlignment="1">
      <alignment horizontal="distributed" vertical="center"/>
    </xf>
    <xf numFmtId="0" fontId="42" fillId="0" borderId="25" xfId="0" applyFont="1" applyBorder="1" applyAlignment="1">
      <alignment horizontal="distributed" vertical="center"/>
    </xf>
    <xf numFmtId="0" fontId="42" fillId="0" borderId="40" xfId="0" applyFont="1" applyBorder="1" applyAlignment="1">
      <alignment horizontal="distributed" vertical="center"/>
    </xf>
    <xf numFmtId="0" fontId="4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37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7"/>
  <sheetViews>
    <sheetView tabSelected="1" workbookViewId="0" topLeftCell="A1">
      <selection activeCell="C1" sqref="C1"/>
    </sheetView>
  </sheetViews>
  <sheetFormatPr defaultColWidth="9.00390625" defaultRowHeight="13.5"/>
  <cols>
    <col min="1" max="2" width="2.125" style="1" customWidth="1"/>
    <col min="3" max="3" width="13.625" style="1" customWidth="1"/>
    <col min="4" max="26" width="8.125" style="1" customWidth="1"/>
    <col min="27" max="16384" width="9.00390625" style="1" customWidth="1"/>
  </cols>
  <sheetData>
    <row r="1" spans="1:26" s="28" customFormat="1" ht="14.25" customHeight="1">
      <c r="A1" s="24"/>
      <c r="B1" s="25"/>
      <c r="C1" s="26"/>
      <c r="D1" s="50" t="s">
        <v>51</v>
      </c>
      <c r="E1" s="27" t="s">
        <v>52</v>
      </c>
      <c r="F1" s="25"/>
      <c r="G1" s="25"/>
      <c r="H1" s="25"/>
      <c r="I1" s="25"/>
      <c r="J1" s="25"/>
      <c r="K1" s="25"/>
      <c r="L1" s="25"/>
      <c r="M1" s="25"/>
      <c r="N1" s="25"/>
      <c r="O1" s="26"/>
      <c r="P1" s="53" t="s">
        <v>74</v>
      </c>
      <c r="Q1" s="27" t="s">
        <v>53</v>
      </c>
      <c r="R1" s="25"/>
      <c r="S1" s="25"/>
      <c r="T1" s="25"/>
      <c r="U1" s="25"/>
      <c r="V1" s="25"/>
      <c r="W1" s="26"/>
      <c r="X1" s="59" t="s">
        <v>61</v>
      </c>
      <c r="Y1" s="60" t="s">
        <v>54</v>
      </c>
      <c r="Z1" s="61" t="s">
        <v>55</v>
      </c>
    </row>
    <row r="2" spans="1:26" s="28" customFormat="1" ht="14.25" customHeight="1">
      <c r="A2" s="29"/>
      <c r="B2" s="30"/>
      <c r="C2" s="31"/>
      <c r="D2" s="51"/>
      <c r="E2" s="32" t="s">
        <v>51</v>
      </c>
      <c r="F2" s="33" t="s">
        <v>56</v>
      </c>
      <c r="G2" s="34"/>
      <c r="H2" s="34"/>
      <c r="I2" s="34"/>
      <c r="J2" s="34"/>
      <c r="K2" s="34"/>
      <c r="L2" s="34"/>
      <c r="M2" s="33" t="s">
        <v>57</v>
      </c>
      <c r="N2" s="35"/>
      <c r="O2" s="36"/>
      <c r="P2" s="54"/>
      <c r="Q2" s="32" t="s">
        <v>51</v>
      </c>
      <c r="R2" s="44" t="s">
        <v>63</v>
      </c>
      <c r="S2" s="65" t="s">
        <v>71</v>
      </c>
      <c r="T2" s="44" t="s">
        <v>64</v>
      </c>
      <c r="U2" s="37" t="s">
        <v>72</v>
      </c>
      <c r="V2" s="34"/>
      <c r="W2" s="38"/>
      <c r="X2" s="45"/>
      <c r="Y2" s="57"/>
      <c r="Z2" s="62"/>
    </row>
    <row r="3" spans="1:26" s="28" customFormat="1" ht="14.25" customHeight="1">
      <c r="A3" s="29"/>
      <c r="B3" s="30"/>
      <c r="C3" s="31"/>
      <c r="D3" s="51"/>
      <c r="E3" s="32"/>
      <c r="F3" s="32" t="s">
        <v>51</v>
      </c>
      <c r="G3" s="44" t="s">
        <v>58</v>
      </c>
      <c r="H3" s="44" t="s">
        <v>65</v>
      </c>
      <c r="I3" s="33" t="s">
        <v>59</v>
      </c>
      <c r="J3" s="35"/>
      <c r="K3" s="35"/>
      <c r="L3" s="35"/>
      <c r="M3" s="32" t="s">
        <v>51</v>
      </c>
      <c r="N3" s="44" t="s">
        <v>58</v>
      </c>
      <c r="O3" s="64" t="s">
        <v>62</v>
      </c>
      <c r="P3" s="54"/>
      <c r="Q3" s="32"/>
      <c r="R3" s="45"/>
      <c r="S3" s="66"/>
      <c r="T3" s="45"/>
      <c r="U3" s="30" t="s">
        <v>51</v>
      </c>
      <c r="V3" s="56" t="s">
        <v>60</v>
      </c>
      <c r="W3" s="44" t="s">
        <v>66</v>
      </c>
      <c r="X3" s="45"/>
      <c r="Y3" s="57"/>
      <c r="Z3" s="62"/>
    </row>
    <row r="4" spans="1:26" s="28" customFormat="1" ht="14.25" customHeight="1">
      <c r="A4" s="29"/>
      <c r="B4" s="30"/>
      <c r="C4" s="31"/>
      <c r="D4" s="51"/>
      <c r="E4" s="32"/>
      <c r="F4" s="32"/>
      <c r="G4" s="45"/>
      <c r="H4" s="45"/>
      <c r="I4" s="30" t="s">
        <v>51</v>
      </c>
      <c r="J4" s="44" t="s">
        <v>67</v>
      </c>
      <c r="K4" s="44" t="s">
        <v>68</v>
      </c>
      <c r="L4" s="47" t="s">
        <v>77</v>
      </c>
      <c r="M4" s="32"/>
      <c r="N4" s="45"/>
      <c r="O4" s="51"/>
      <c r="P4" s="54"/>
      <c r="Q4" s="32"/>
      <c r="R4" s="45"/>
      <c r="S4" s="66"/>
      <c r="T4" s="45"/>
      <c r="U4" s="30"/>
      <c r="V4" s="57"/>
      <c r="W4" s="45"/>
      <c r="X4" s="45"/>
      <c r="Y4" s="57"/>
      <c r="Z4" s="62"/>
    </row>
    <row r="5" spans="1:26" s="28" customFormat="1" ht="14.25" customHeight="1">
      <c r="A5" s="29"/>
      <c r="B5" s="30"/>
      <c r="C5" s="39"/>
      <c r="D5" s="51"/>
      <c r="E5" s="32"/>
      <c r="F5" s="32"/>
      <c r="G5" s="45"/>
      <c r="H5" s="45"/>
      <c r="I5" s="30"/>
      <c r="J5" s="45"/>
      <c r="K5" s="45"/>
      <c r="L5" s="48"/>
      <c r="M5" s="32"/>
      <c r="N5" s="45"/>
      <c r="O5" s="51"/>
      <c r="P5" s="54"/>
      <c r="Q5" s="32"/>
      <c r="R5" s="45"/>
      <c r="S5" s="66"/>
      <c r="T5" s="45"/>
      <c r="U5" s="30"/>
      <c r="V5" s="57"/>
      <c r="W5" s="45"/>
      <c r="X5" s="45"/>
      <c r="Y5" s="57"/>
      <c r="Z5" s="62"/>
    </row>
    <row r="6" spans="1:26" s="28" customFormat="1" ht="14.25" customHeight="1">
      <c r="A6" s="29"/>
      <c r="B6" s="30"/>
      <c r="C6" s="39"/>
      <c r="D6" s="51"/>
      <c r="E6" s="32"/>
      <c r="F6" s="32"/>
      <c r="G6" s="45"/>
      <c r="H6" s="45"/>
      <c r="I6" s="30"/>
      <c r="J6" s="45"/>
      <c r="K6" s="45"/>
      <c r="L6" s="48"/>
      <c r="M6" s="32"/>
      <c r="N6" s="45"/>
      <c r="O6" s="51"/>
      <c r="P6" s="54"/>
      <c r="Q6" s="32"/>
      <c r="R6" s="45"/>
      <c r="S6" s="66"/>
      <c r="T6" s="45"/>
      <c r="U6" s="30"/>
      <c r="V6" s="57"/>
      <c r="W6" s="45"/>
      <c r="X6" s="45"/>
      <c r="Y6" s="57"/>
      <c r="Z6" s="62"/>
    </row>
    <row r="7" spans="1:26" s="28" customFormat="1" ht="14.25" customHeight="1">
      <c r="A7" s="40"/>
      <c r="B7" s="41"/>
      <c r="C7" s="42"/>
      <c r="D7" s="52"/>
      <c r="E7" s="43"/>
      <c r="F7" s="43"/>
      <c r="G7" s="46"/>
      <c r="H7" s="46"/>
      <c r="I7" s="41"/>
      <c r="J7" s="46"/>
      <c r="K7" s="46"/>
      <c r="L7" s="49"/>
      <c r="M7" s="43"/>
      <c r="N7" s="46"/>
      <c r="O7" s="52"/>
      <c r="P7" s="55"/>
      <c r="Q7" s="43"/>
      <c r="R7" s="46"/>
      <c r="S7" s="67"/>
      <c r="T7" s="46"/>
      <c r="U7" s="41"/>
      <c r="V7" s="58"/>
      <c r="W7" s="46"/>
      <c r="X7" s="46"/>
      <c r="Y7" s="58"/>
      <c r="Z7" s="63"/>
    </row>
    <row r="8" spans="1:26" ht="12.75" customHeight="1">
      <c r="A8" s="12"/>
      <c r="B8" s="13"/>
      <c r="C8" s="13"/>
      <c r="D8" s="4"/>
      <c r="E8" s="4"/>
      <c r="F8" s="4"/>
      <c r="G8" s="7"/>
      <c r="H8" s="3"/>
      <c r="I8" s="7"/>
      <c r="J8" s="4"/>
      <c r="K8" s="7"/>
      <c r="L8" s="7"/>
      <c r="M8" s="5"/>
      <c r="N8" s="5"/>
      <c r="O8" s="3"/>
      <c r="P8" s="4"/>
      <c r="Q8" s="7"/>
      <c r="R8" s="7"/>
      <c r="S8" s="7"/>
      <c r="T8" s="5"/>
      <c r="U8" s="7"/>
      <c r="V8" s="7"/>
      <c r="W8" s="7"/>
      <c r="X8" s="7"/>
      <c r="Y8" s="7"/>
      <c r="Z8" s="8"/>
    </row>
    <row r="9" spans="1:26" ht="12.75" customHeight="1">
      <c r="A9" s="68" t="s">
        <v>0</v>
      </c>
      <c r="B9" s="69"/>
      <c r="C9" s="70"/>
      <c r="D9" s="16">
        <v>1918</v>
      </c>
      <c r="E9" s="16">
        <v>1830</v>
      </c>
      <c r="F9" s="16">
        <v>329</v>
      </c>
      <c r="G9" s="16">
        <v>1</v>
      </c>
      <c r="H9" s="16">
        <v>54</v>
      </c>
      <c r="I9" s="16">
        <v>274</v>
      </c>
      <c r="J9" s="16">
        <v>99</v>
      </c>
      <c r="K9" s="16">
        <v>75</v>
      </c>
      <c r="L9" s="10">
        <v>100</v>
      </c>
      <c r="M9" s="11">
        <v>1501</v>
      </c>
      <c r="N9" s="16">
        <v>972</v>
      </c>
      <c r="O9" s="16">
        <v>529</v>
      </c>
      <c r="P9" s="16">
        <v>2</v>
      </c>
      <c r="Q9" s="16">
        <v>66</v>
      </c>
      <c r="R9" s="16">
        <v>2</v>
      </c>
      <c r="S9" s="16">
        <v>48</v>
      </c>
      <c r="T9" s="16">
        <v>4</v>
      </c>
      <c r="U9" s="16">
        <v>12</v>
      </c>
      <c r="V9" s="16">
        <v>12</v>
      </c>
      <c r="W9" s="16" t="s">
        <v>78</v>
      </c>
      <c r="X9" s="16">
        <v>9</v>
      </c>
      <c r="Y9" s="16">
        <v>11</v>
      </c>
      <c r="Z9" s="22" t="s">
        <v>78</v>
      </c>
    </row>
    <row r="10" spans="1:26" ht="12.75" customHeight="1">
      <c r="A10" s="68" t="s">
        <v>1</v>
      </c>
      <c r="B10" s="69"/>
      <c r="C10" s="70"/>
      <c r="D10" s="16">
        <v>1736</v>
      </c>
      <c r="E10" s="16">
        <v>1650</v>
      </c>
      <c r="F10" s="16">
        <v>323</v>
      </c>
      <c r="G10" s="16">
        <v>1</v>
      </c>
      <c r="H10" s="16">
        <v>48</v>
      </c>
      <c r="I10" s="16">
        <v>274</v>
      </c>
      <c r="J10" s="16">
        <v>99</v>
      </c>
      <c r="K10" s="16">
        <v>75</v>
      </c>
      <c r="L10" s="10">
        <v>100</v>
      </c>
      <c r="M10" s="11">
        <v>1327</v>
      </c>
      <c r="N10" s="16">
        <v>864</v>
      </c>
      <c r="O10" s="16">
        <v>463</v>
      </c>
      <c r="P10" s="16">
        <v>2</v>
      </c>
      <c r="Q10" s="16">
        <v>66</v>
      </c>
      <c r="R10" s="16">
        <v>2</v>
      </c>
      <c r="S10" s="16">
        <v>48</v>
      </c>
      <c r="T10" s="16">
        <v>4</v>
      </c>
      <c r="U10" s="16">
        <v>12</v>
      </c>
      <c r="V10" s="16">
        <v>12</v>
      </c>
      <c r="W10" s="16" t="s">
        <v>78</v>
      </c>
      <c r="X10" s="16">
        <v>9</v>
      </c>
      <c r="Y10" s="16">
        <v>9</v>
      </c>
      <c r="Z10" s="22" t="s">
        <v>78</v>
      </c>
    </row>
    <row r="11" spans="1:26" ht="12.75" customHeight="1">
      <c r="A11" s="68" t="s">
        <v>2</v>
      </c>
      <c r="B11" s="69"/>
      <c r="C11" s="70"/>
      <c r="D11" s="16">
        <v>182</v>
      </c>
      <c r="E11" s="16">
        <v>180</v>
      </c>
      <c r="F11" s="16">
        <v>6</v>
      </c>
      <c r="G11" s="16" t="s">
        <v>78</v>
      </c>
      <c r="H11" s="16">
        <v>6</v>
      </c>
      <c r="I11" s="16" t="s">
        <v>78</v>
      </c>
      <c r="J11" s="16" t="s">
        <v>78</v>
      </c>
      <c r="K11" s="16" t="s">
        <v>78</v>
      </c>
      <c r="L11" s="10" t="s">
        <v>78</v>
      </c>
      <c r="M11" s="11">
        <v>174</v>
      </c>
      <c r="N11" s="16">
        <v>108</v>
      </c>
      <c r="O11" s="16">
        <v>66</v>
      </c>
      <c r="P11" s="16" t="s">
        <v>78</v>
      </c>
      <c r="Q11" s="16" t="s">
        <v>78</v>
      </c>
      <c r="R11" s="16" t="s">
        <v>78</v>
      </c>
      <c r="S11" s="16" t="s">
        <v>78</v>
      </c>
      <c r="T11" s="16" t="s">
        <v>78</v>
      </c>
      <c r="U11" s="16" t="s">
        <v>78</v>
      </c>
      <c r="V11" s="16" t="s">
        <v>78</v>
      </c>
      <c r="W11" s="16" t="s">
        <v>78</v>
      </c>
      <c r="X11" s="16" t="s">
        <v>78</v>
      </c>
      <c r="Y11" s="16">
        <v>2</v>
      </c>
      <c r="Z11" s="22" t="s">
        <v>78</v>
      </c>
    </row>
    <row r="12" spans="1:26" ht="12.75" customHeight="1">
      <c r="A12" s="9"/>
      <c r="B12" s="6"/>
      <c r="C12" s="6"/>
      <c r="D12" s="16"/>
      <c r="E12" s="16"/>
      <c r="F12" s="16"/>
      <c r="G12" s="10"/>
      <c r="H12" s="11"/>
      <c r="I12" s="10"/>
      <c r="J12" s="16"/>
      <c r="K12" s="10"/>
      <c r="L12" s="10"/>
      <c r="M12" s="17"/>
      <c r="N12" s="17"/>
      <c r="O12" s="11"/>
      <c r="P12" s="16"/>
      <c r="Q12" s="10"/>
      <c r="R12" s="10"/>
      <c r="S12" s="10"/>
      <c r="T12" s="17"/>
      <c r="U12" s="10"/>
      <c r="V12" s="10"/>
      <c r="W12" s="10"/>
      <c r="X12" s="10"/>
      <c r="Y12" s="10"/>
      <c r="Z12" s="22"/>
    </row>
    <row r="13" spans="1:26" ht="12.75" customHeight="1">
      <c r="A13" s="68" t="s">
        <v>3</v>
      </c>
      <c r="B13" s="69"/>
      <c r="C13" s="70"/>
      <c r="D13" s="16">
        <v>1237</v>
      </c>
      <c r="E13" s="16">
        <v>1159</v>
      </c>
      <c r="F13" s="16">
        <v>302</v>
      </c>
      <c r="G13" s="16" t="s">
        <v>78</v>
      </c>
      <c r="H13" s="16">
        <v>28</v>
      </c>
      <c r="I13" s="16">
        <v>274</v>
      </c>
      <c r="J13" s="16">
        <v>99</v>
      </c>
      <c r="K13" s="16">
        <v>75</v>
      </c>
      <c r="L13" s="10">
        <v>100</v>
      </c>
      <c r="M13" s="11">
        <v>857</v>
      </c>
      <c r="N13" s="16">
        <v>543</v>
      </c>
      <c r="O13" s="16">
        <v>314</v>
      </c>
      <c r="P13" s="16" t="s">
        <v>78</v>
      </c>
      <c r="Q13" s="16">
        <v>63</v>
      </c>
      <c r="R13" s="16">
        <v>2</v>
      </c>
      <c r="S13" s="16">
        <v>48</v>
      </c>
      <c r="T13" s="16">
        <v>4</v>
      </c>
      <c r="U13" s="16">
        <v>9</v>
      </c>
      <c r="V13" s="16">
        <v>9</v>
      </c>
      <c r="W13" s="16" t="s">
        <v>78</v>
      </c>
      <c r="X13" s="16">
        <v>7</v>
      </c>
      <c r="Y13" s="16">
        <v>8</v>
      </c>
      <c r="Z13" s="22" t="s">
        <v>78</v>
      </c>
    </row>
    <row r="14" spans="1:26" ht="12.75" customHeight="1">
      <c r="A14" s="9"/>
      <c r="B14" s="6"/>
      <c r="C14" s="6" t="s">
        <v>4</v>
      </c>
      <c r="D14" s="16">
        <v>692</v>
      </c>
      <c r="E14" s="16">
        <v>623</v>
      </c>
      <c r="F14" s="16">
        <v>277</v>
      </c>
      <c r="G14" s="10" t="s">
        <v>78</v>
      </c>
      <c r="H14" s="11">
        <v>7</v>
      </c>
      <c r="I14" s="10">
        <v>270</v>
      </c>
      <c r="J14" s="16">
        <v>99</v>
      </c>
      <c r="K14" s="10">
        <v>75</v>
      </c>
      <c r="L14" s="10">
        <v>96</v>
      </c>
      <c r="M14" s="17">
        <v>346</v>
      </c>
      <c r="N14" s="17">
        <v>212</v>
      </c>
      <c r="O14" s="11">
        <v>134</v>
      </c>
      <c r="P14" s="16" t="s">
        <v>78</v>
      </c>
      <c r="Q14" s="10">
        <v>60</v>
      </c>
      <c r="R14" s="10">
        <v>2</v>
      </c>
      <c r="S14" s="10">
        <v>48</v>
      </c>
      <c r="T14" s="17">
        <v>4</v>
      </c>
      <c r="U14" s="10">
        <v>6</v>
      </c>
      <c r="V14" s="10">
        <v>6</v>
      </c>
      <c r="W14" s="10" t="s">
        <v>78</v>
      </c>
      <c r="X14" s="10">
        <v>4</v>
      </c>
      <c r="Y14" s="10">
        <v>5</v>
      </c>
      <c r="Z14" s="22" t="s">
        <v>78</v>
      </c>
    </row>
    <row r="15" spans="1:26" ht="12.75" customHeight="1">
      <c r="A15" s="9"/>
      <c r="B15" s="6"/>
      <c r="C15" s="6" t="s">
        <v>5</v>
      </c>
      <c r="D15" s="16">
        <v>150</v>
      </c>
      <c r="E15" s="16">
        <v>147</v>
      </c>
      <c r="F15" s="16">
        <v>14</v>
      </c>
      <c r="G15" s="10" t="s">
        <v>78</v>
      </c>
      <c r="H15" s="11">
        <v>12</v>
      </c>
      <c r="I15" s="10">
        <v>2</v>
      </c>
      <c r="J15" s="16" t="s">
        <v>78</v>
      </c>
      <c r="K15" s="10" t="s">
        <v>78</v>
      </c>
      <c r="L15" s="10">
        <v>2</v>
      </c>
      <c r="M15" s="17">
        <v>133</v>
      </c>
      <c r="N15" s="17">
        <v>81</v>
      </c>
      <c r="O15" s="11">
        <v>52</v>
      </c>
      <c r="P15" s="16" t="s">
        <v>78</v>
      </c>
      <c r="Q15" s="10">
        <v>1</v>
      </c>
      <c r="R15" s="10" t="s">
        <v>78</v>
      </c>
      <c r="S15" s="10" t="s">
        <v>78</v>
      </c>
      <c r="T15" s="17" t="s">
        <v>78</v>
      </c>
      <c r="U15" s="10">
        <v>1</v>
      </c>
      <c r="V15" s="10">
        <v>1</v>
      </c>
      <c r="W15" s="10" t="s">
        <v>78</v>
      </c>
      <c r="X15" s="10" t="s">
        <v>78</v>
      </c>
      <c r="Y15" s="10">
        <v>2</v>
      </c>
      <c r="Z15" s="22" t="s">
        <v>78</v>
      </c>
    </row>
    <row r="16" spans="1:26" ht="12.75" customHeight="1">
      <c r="A16" s="9"/>
      <c r="B16" s="6"/>
      <c r="C16" s="6" t="s">
        <v>6</v>
      </c>
      <c r="D16" s="16">
        <v>106</v>
      </c>
      <c r="E16" s="16">
        <v>105</v>
      </c>
      <c r="F16" s="16">
        <v>2</v>
      </c>
      <c r="G16" s="10" t="s">
        <v>78</v>
      </c>
      <c r="H16" s="11" t="s">
        <v>78</v>
      </c>
      <c r="I16" s="10">
        <v>2</v>
      </c>
      <c r="J16" s="16" t="s">
        <v>78</v>
      </c>
      <c r="K16" s="10" t="s">
        <v>78</v>
      </c>
      <c r="L16" s="10">
        <v>2</v>
      </c>
      <c r="M16" s="17">
        <v>103</v>
      </c>
      <c r="N16" s="17">
        <v>71</v>
      </c>
      <c r="O16" s="11">
        <v>32</v>
      </c>
      <c r="P16" s="16" t="s">
        <v>78</v>
      </c>
      <c r="Q16" s="10">
        <v>1</v>
      </c>
      <c r="R16" s="10" t="s">
        <v>78</v>
      </c>
      <c r="S16" s="10" t="s">
        <v>78</v>
      </c>
      <c r="T16" s="17" t="s">
        <v>78</v>
      </c>
      <c r="U16" s="10">
        <v>1</v>
      </c>
      <c r="V16" s="10">
        <v>1</v>
      </c>
      <c r="W16" s="10" t="s">
        <v>78</v>
      </c>
      <c r="X16" s="10" t="s">
        <v>78</v>
      </c>
      <c r="Y16" s="10" t="s">
        <v>78</v>
      </c>
      <c r="Z16" s="22" t="s">
        <v>78</v>
      </c>
    </row>
    <row r="17" spans="1:26" ht="12.75" customHeight="1">
      <c r="A17" s="9"/>
      <c r="B17" s="6"/>
      <c r="C17" s="6" t="s">
        <v>7</v>
      </c>
      <c r="D17" s="16">
        <v>136</v>
      </c>
      <c r="E17" s="16">
        <v>134</v>
      </c>
      <c r="F17" s="16">
        <v>3</v>
      </c>
      <c r="G17" s="10" t="s">
        <v>78</v>
      </c>
      <c r="H17" s="11">
        <v>3</v>
      </c>
      <c r="I17" s="10" t="s">
        <v>78</v>
      </c>
      <c r="J17" s="16" t="s">
        <v>78</v>
      </c>
      <c r="K17" s="10" t="s">
        <v>78</v>
      </c>
      <c r="L17" s="10" t="s">
        <v>78</v>
      </c>
      <c r="M17" s="17">
        <v>131</v>
      </c>
      <c r="N17" s="17">
        <v>88</v>
      </c>
      <c r="O17" s="11">
        <v>43</v>
      </c>
      <c r="P17" s="16" t="s">
        <v>78</v>
      </c>
      <c r="Q17" s="10" t="s">
        <v>78</v>
      </c>
      <c r="R17" s="10" t="s">
        <v>78</v>
      </c>
      <c r="S17" s="10" t="s">
        <v>78</v>
      </c>
      <c r="T17" s="17" t="s">
        <v>78</v>
      </c>
      <c r="U17" s="10" t="s">
        <v>78</v>
      </c>
      <c r="V17" s="10" t="s">
        <v>78</v>
      </c>
      <c r="W17" s="10" t="s">
        <v>78</v>
      </c>
      <c r="X17" s="10">
        <v>2</v>
      </c>
      <c r="Y17" s="10" t="s">
        <v>78</v>
      </c>
      <c r="Z17" s="22" t="s">
        <v>78</v>
      </c>
    </row>
    <row r="18" spans="1:26" ht="12.75" customHeight="1">
      <c r="A18" s="9"/>
      <c r="B18" s="6"/>
      <c r="C18" s="6" t="s">
        <v>8</v>
      </c>
      <c r="D18" s="16">
        <v>153</v>
      </c>
      <c r="E18" s="16">
        <v>150</v>
      </c>
      <c r="F18" s="16">
        <v>6</v>
      </c>
      <c r="G18" s="10" t="s">
        <v>78</v>
      </c>
      <c r="H18" s="11">
        <v>6</v>
      </c>
      <c r="I18" s="10" t="s">
        <v>78</v>
      </c>
      <c r="J18" s="16" t="s">
        <v>78</v>
      </c>
      <c r="K18" s="10" t="s">
        <v>78</v>
      </c>
      <c r="L18" s="10" t="s">
        <v>78</v>
      </c>
      <c r="M18" s="17">
        <v>144</v>
      </c>
      <c r="N18" s="17">
        <v>91</v>
      </c>
      <c r="O18" s="11">
        <v>53</v>
      </c>
      <c r="P18" s="16" t="s">
        <v>78</v>
      </c>
      <c r="Q18" s="10">
        <v>1</v>
      </c>
      <c r="R18" s="10" t="s">
        <v>78</v>
      </c>
      <c r="S18" s="10" t="s">
        <v>78</v>
      </c>
      <c r="T18" s="17" t="s">
        <v>78</v>
      </c>
      <c r="U18" s="10">
        <v>1</v>
      </c>
      <c r="V18" s="10">
        <v>1</v>
      </c>
      <c r="W18" s="10" t="s">
        <v>78</v>
      </c>
      <c r="X18" s="10">
        <v>1</v>
      </c>
      <c r="Y18" s="10">
        <v>1</v>
      </c>
      <c r="Z18" s="22" t="s">
        <v>78</v>
      </c>
    </row>
    <row r="19" spans="1:26" ht="12.75" customHeight="1">
      <c r="A19" s="9"/>
      <c r="B19" s="6"/>
      <c r="C19" s="6"/>
      <c r="D19" s="16"/>
      <c r="E19" s="16"/>
      <c r="F19" s="16"/>
      <c r="G19" s="10"/>
      <c r="H19" s="11"/>
      <c r="I19" s="10"/>
      <c r="J19" s="16"/>
      <c r="K19" s="10"/>
      <c r="L19" s="10"/>
      <c r="M19" s="17"/>
      <c r="N19" s="17"/>
      <c r="O19" s="11"/>
      <c r="P19" s="16"/>
      <c r="Q19" s="10"/>
      <c r="R19" s="10"/>
      <c r="S19" s="10"/>
      <c r="T19" s="17"/>
      <c r="U19" s="10"/>
      <c r="V19" s="10"/>
      <c r="W19" s="10"/>
      <c r="X19" s="10"/>
      <c r="Y19" s="10"/>
      <c r="Z19" s="22"/>
    </row>
    <row r="20" spans="1:26" ht="12.75" customHeight="1">
      <c r="A20" s="68" t="s">
        <v>9</v>
      </c>
      <c r="B20" s="69"/>
      <c r="C20" s="70"/>
      <c r="D20" s="16">
        <v>104</v>
      </c>
      <c r="E20" s="16">
        <v>103</v>
      </c>
      <c r="F20" s="16">
        <v>5</v>
      </c>
      <c r="G20" s="16">
        <v>1</v>
      </c>
      <c r="H20" s="16">
        <v>4</v>
      </c>
      <c r="I20" s="16" t="s">
        <v>78</v>
      </c>
      <c r="J20" s="16" t="s">
        <v>78</v>
      </c>
      <c r="K20" s="16" t="s">
        <v>78</v>
      </c>
      <c r="L20" s="10" t="s">
        <v>78</v>
      </c>
      <c r="M20" s="11">
        <v>98</v>
      </c>
      <c r="N20" s="16">
        <v>68</v>
      </c>
      <c r="O20" s="16">
        <v>30</v>
      </c>
      <c r="P20" s="16" t="s">
        <v>78</v>
      </c>
      <c r="Q20" s="16">
        <v>1</v>
      </c>
      <c r="R20" s="16" t="s">
        <v>78</v>
      </c>
      <c r="S20" s="16" t="s">
        <v>78</v>
      </c>
      <c r="T20" s="16" t="s">
        <v>78</v>
      </c>
      <c r="U20" s="16">
        <v>1</v>
      </c>
      <c r="V20" s="16">
        <v>1</v>
      </c>
      <c r="W20" s="16" t="s">
        <v>78</v>
      </c>
      <c r="X20" s="16" t="s">
        <v>78</v>
      </c>
      <c r="Y20" s="16" t="s">
        <v>78</v>
      </c>
      <c r="Z20" s="22" t="s">
        <v>78</v>
      </c>
    </row>
    <row r="21" spans="1:26" ht="12.75" customHeight="1">
      <c r="A21" s="9"/>
      <c r="B21" s="6"/>
      <c r="C21" s="6" t="s">
        <v>10</v>
      </c>
      <c r="D21" s="16">
        <v>85</v>
      </c>
      <c r="E21" s="16">
        <v>84</v>
      </c>
      <c r="F21" s="16">
        <v>5</v>
      </c>
      <c r="G21" s="10">
        <v>1</v>
      </c>
      <c r="H21" s="11">
        <v>4</v>
      </c>
      <c r="I21" s="10" t="s">
        <v>78</v>
      </c>
      <c r="J21" s="16" t="s">
        <v>78</v>
      </c>
      <c r="K21" s="10" t="s">
        <v>78</v>
      </c>
      <c r="L21" s="10" t="s">
        <v>78</v>
      </c>
      <c r="M21" s="17">
        <v>79</v>
      </c>
      <c r="N21" s="17">
        <v>56</v>
      </c>
      <c r="O21" s="11">
        <v>23</v>
      </c>
      <c r="P21" s="16" t="s">
        <v>78</v>
      </c>
      <c r="Q21" s="10">
        <v>1</v>
      </c>
      <c r="R21" s="10" t="s">
        <v>78</v>
      </c>
      <c r="S21" s="10" t="s">
        <v>78</v>
      </c>
      <c r="T21" s="17" t="s">
        <v>78</v>
      </c>
      <c r="U21" s="10">
        <v>1</v>
      </c>
      <c r="V21" s="10">
        <v>1</v>
      </c>
      <c r="W21" s="10" t="s">
        <v>78</v>
      </c>
      <c r="X21" s="10" t="s">
        <v>78</v>
      </c>
      <c r="Y21" s="10" t="s">
        <v>78</v>
      </c>
      <c r="Z21" s="22" t="s">
        <v>78</v>
      </c>
    </row>
    <row r="22" spans="1:26" ht="12.75" customHeight="1">
      <c r="A22" s="9"/>
      <c r="B22" s="6"/>
      <c r="C22" s="6" t="s">
        <v>11</v>
      </c>
      <c r="D22" s="16">
        <v>18</v>
      </c>
      <c r="E22" s="16">
        <v>18</v>
      </c>
      <c r="F22" s="16" t="s">
        <v>78</v>
      </c>
      <c r="G22" s="10" t="s">
        <v>78</v>
      </c>
      <c r="H22" s="11" t="s">
        <v>78</v>
      </c>
      <c r="I22" s="10" t="s">
        <v>78</v>
      </c>
      <c r="J22" s="16" t="s">
        <v>78</v>
      </c>
      <c r="K22" s="10" t="s">
        <v>78</v>
      </c>
      <c r="L22" s="10" t="s">
        <v>78</v>
      </c>
      <c r="M22" s="17">
        <v>18</v>
      </c>
      <c r="N22" s="17">
        <v>11</v>
      </c>
      <c r="O22" s="11">
        <v>7</v>
      </c>
      <c r="P22" s="16" t="s">
        <v>78</v>
      </c>
      <c r="Q22" s="10" t="s">
        <v>78</v>
      </c>
      <c r="R22" s="10" t="s">
        <v>78</v>
      </c>
      <c r="S22" s="10" t="s">
        <v>78</v>
      </c>
      <c r="T22" s="17" t="s">
        <v>78</v>
      </c>
      <c r="U22" s="10" t="s">
        <v>78</v>
      </c>
      <c r="V22" s="10" t="s">
        <v>78</v>
      </c>
      <c r="W22" s="10" t="s">
        <v>78</v>
      </c>
      <c r="X22" s="10" t="s">
        <v>78</v>
      </c>
      <c r="Y22" s="10" t="s">
        <v>78</v>
      </c>
      <c r="Z22" s="22" t="s">
        <v>78</v>
      </c>
    </row>
    <row r="23" spans="1:26" ht="12.75" customHeight="1">
      <c r="A23" s="9"/>
      <c r="B23" s="6"/>
      <c r="C23" s="6" t="s">
        <v>12</v>
      </c>
      <c r="D23" s="16">
        <v>1</v>
      </c>
      <c r="E23" s="16">
        <v>1</v>
      </c>
      <c r="F23" s="16" t="s">
        <v>78</v>
      </c>
      <c r="G23" s="10" t="s">
        <v>78</v>
      </c>
      <c r="H23" s="11" t="s">
        <v>78</v>
      </c>
      <c r="I23" s="10" t="s">
        <v>78</v>
      </c>
      <c r="J23" s="16" t="s">
        <v>78</v>
      </c>
      <c r="K23" s="10" t="s">
        <v>78</v>
      </c>
      <c r="L23" s="10" t="s">
        <v>78</v>
      </c>
      <c r="M23" s="17">
        <v>1</v>
      </c>
      <c r="N23" s="17">
        <v>1</v>
      </c>
      <c r="O23" s="11" t="s">
        <v>78</v>
      </c>
      <c r="P23" s="16" t="s">
        <v>78</v>
      </c>
      <c r="Q23" s="10" t="s">
        <v>78</v>
      </c>
      <c r="R23" s="10" t="s">
        <v>78</v>
      </c>
      <c r="S23" s="10" t="s">
        <v>78</v>
      </c>
      <c r="T23" s="17" t="s">
        <v>78</v>
      </c>
      <c r="U23" s="10" t="s">
        <v>78</v>
      </c>
      <c r="V23" s="10" t="s">
        <v>78</v>
      </c>
      <c r="W23" s="10" t="s">
        <v>78</v>
      </c>
      <c r="X23" s="10" t="s">
        <v>78</v>
      </c>
      <c r="Y23" s="10" t="s">
        <v>78</v>
      </c>
      <c r="Z23" s="22" t="s">
        <v>78</v>
      </c>
    </row>
    <row r="24" spans="1:26" ht="12.75" customHeight="1">
      <c r="A24" s="9"/>
      <c r="B24" s="6"/>
      <c r="C24" s="6"/>
      <c r="D24" s="16"/>
      <c r="E24" s="16"/>
      <c r="F24" s="16"/>
      <c r="G24" s="10"/>
      <c r="H24" s="11"/>
      <c r="I24" s="10"/>
      <c r="J24" s="16"/>
      <c r="K24" s="10"/>
      <c r="L24" s="10"/>
      <c r="M24" s="17"/>
      <c r="N24" s="17"/>
      <c r="O24" s="11"/>
      <c r="P24" s="16"/>
      <c r="Q24" s="10"/>
      <c r="R24" s="10"/>
      <c r="S24" s="10"/>
      <c r="T24" s="17"/>
      <c r="U24" s="10"/>
      <c r="V24" s="10"/>
      <c r="W24" s="10"/>
      <c r="X24" s="10"/>
      <c r="Y24" s="10"/>
      <c r="Z24" s="22"/>
    </row>
    <row r="25" spans="1:26" ht="12.75" customHeight="1">
      <c r="A25" s="68" t="s">
        <v>13</v>
      </c>
      <c r="B25" s="69"/>
      <c r="C25" s="70"/>
      <c r="D25" s="16">
        <v>242</v>
      </c>
      <c r="E25" s="16">
        <v>235</v>
      </c>
      <c r="F25" s="16">
        <v>3</v>
      </c>
      <c r="G25" s="16" t="s">
        <v>78</v>
      </c>
      <c r="H25" s="16">
        <v>3</v>
      </c>
      <c r="I25" s="16" t="s">
        <v>78</v>
      </c>
      <c r="J25" s="16" t="s">
        <v>78</v>
      </c>
      <c r="K25" s="16" t="s">
        <v>78</v>
      </c>
      <c r="L25" s="10" t="s">
        <v>78</v>
      </c>
      <c r="M25" s="11">
        <v>232</v>
      </c>
      <c r="N25" s="16">
        <v>142</v>
      </c>
      <c r="O25" s="16">
        <v>90</v>
      </c>
      <c r="P25" s="16">
        <v>2</v>
      </c>
      <c r="Q25" s="16">
        <v>1</v>
      </c>
      <c r="R25" s="16" t="s">
        <v>78</v>
      </c>
      <c r="S25" s="16" t="s">
        <v>78</v>
      </c>
      <c r="T25" s="16" t="s">
        <v>78</v>
      </c>
      <c r="U25" s="16">
        <v>1</v>
      </c>
      <c r="V25" s="16">
        <v>1</v>
      </c>
      <c r="W25" s="16" t="s">
        <v>78</v>
      </c>
      <c r="X25" s="16">
        <v>1</v>
      </c>
      <c r="Y25" s="16">
        <v>3</v>
      </c>
      <c r="Z25" s="22" t="s">
        <v>78</v>
      </c>
    </row>
    <row r="26" spans="1:26" ht="12.75" customHeight="1">
      <c r="A26" s="9"/>
      <c r="B26" s="71" t="s">
        <v>14</v>
      </c>
      <c r="C26" s="72"/>
      <c r="D26" s="16">
        <v>99</v>
      </c>
      <c r="E26" s="16">
        <v>95</v>
      </c>
      <c r="F26" s="16" t="s">
        <v>78</v>
      </c>
      <c r="G26" s="16" t="s">
        <v>78</v>
      </c>
      <c r="H26" s="16" t="s">
        <v>78</v>
      </c>
      <c r="I26" s="16" t="s">
        <v>78</v>
      </c>
      <c r="J26" s="16" t="s">
        <v>78</v>
      </c>
      <c r="K26" s="16" t="s">
        <v>78</v>
      </c>
      <c r="L26" s="10" t="s">
        <v>78</v>
      </c>
      <c r="M26" s="11">
        <v>95</v>
      </c>
      <c r="N26" s="16">
        <v>63</v>
      </c>
      <c r="O26" s="16">
        <v>32</v>
      </c>
      <c r="P26" s="16">
        <v>1</v>
      </c>
      <c r="Q26" s="16" t="s">
        <v>78</v>
      </c>
      <c r="R26" s="16" t="s">
        <v>78</v>
      </c>
      <c r="S26" s="16" t="s">
        <v>78</v>
      </c>
      <c r="T26" s="16" t="s">
        <v>78</v>
      </c>
      <c r="U26" s="16" t="s">
        <v>78</v>
      </c>
      <c r="V26" s="16" t="s">
        <v>78</v>
      </c>
      <c r="W26" s="16" t="s">
        <v>78</v>
      </c>
      <c r="X26" s="16">
        <v>1</v>
      </c>
      <c r="Y26" s="16">
        <v>2</v>
      </c>
      <c r="Z26" s="22" t="s">
        <v>78</v>
      </c>
    </row>
    <row r="27" spans="1:26" ht="12.75" customHeight="1">
      <c r="A27" s="9"/>
      <c r="B27" s="6"/>
      <c r="C27" s="6" t="s">
        <v>76</v>
      </c>
      <c r="D27" s="16">
        <v>33</v>
      </c>
      <c r="E27" s="16">
        <v>31</v>
      </c>
      <c r="F27" s="16" t="s">
        <v>78</v>
      </c>
      <c r="G27" s="10" t="s">
        <v>78</v>
      </c>
      <c r="H27" s="11" t="s">
        <v>78</v>
      </c>
      <c r="I27" s="10" t="s">
        <v>78</v>
      </c>
      <c r="J27" s="16" t="s">
        <v>78</v>
      </c>
      <c r="K27" s="10" t="s">
        <v>78</v>
      </c>
      <c r="L27" s="10" t="s">
        <v>78</v>
      </c>
      <c r="M27" s="17">
        <v>31</v>
      </c>
      <c r="N27" s="17">
        <v>20</v>
      </c>
      <c r="O27" s="11">
        <v>11</v>
      </c>
      <c r="P27" s="16">
        <v>1</v>
      </c>
      <c r="Q27" s="10" t="s">
        <v>78</v>
      </c>
      <c r="R27" s="10" t="s">
        <v>78</v>
      </c>
      <c r="S27" s="10" t="s">
        <v>78</v>
      </c>
      <c r="T27" s="17" t="s">
        <v>78</v>
      </c>
      <c r="U27" s="10" t="s">
        <v>78</v>
      </c>
      <c r="V27" s="10" t="s">
        <v>78</v>
      </c>
      <c r="W27" s="10" t="s">
        <v>78</v>
      </c>
      <c r="X27" s="10">
        <v>1</v>
      </c>
      <c r="Y27" s="10" t="s">
        <v>78</v>
      </c>
      <c r="Z27" s="22" t="s">
        <v>78</v>
      </c>
    </row>
    <row r="28" spans="1:26" ht="12.75" customHeight="1">
      <c r="A28" s="9"/>
      <c r="B28" s="6"/>
      <c r="C28" s="6" t="s">
        <v>15</v>
      </c>
      <c r="D28" s="16">
        <v>33</v>
      </c>
      <c r="E28" s="16">
        <v>32</v>
      </c>
      <c r="F28" s="16" t="s">
        <v>78</v>
      </c>
      <c r="G28" s="10" t="s">
        <v>78</v>
      </c>
      <c r="H28" s="11" t="s">
        <v>78</v>
      </c>
      <c r="I28" s="10" t="s">
        <v>78</v>
      </c>
      <c r="J28" s="16" t="s">
        <v>78</v>
      </c>
      <c r="K28" s="10" t="s">
        <v>78</v>
      </c>
      <c r="L28" s="10" t="s">
        <v>78</v>
      </c>
      <c r="M28" s="17">
        <v>32</v>
      </c>
      <c r="N28" s="17">
        <v>25</v>
      </c>
      <c r="O28" s="11">
        <v>7</v>
      </c>
      <c r="P28" s="16" t="s">
        <v>78</v>
      </c>
      <c r="Q28" s="10" t="s">
        <v>78</v>
      </c>
      <c r="R28" s="10" t="s">
        <v>78</v>
      </c>
      <c r="S28" s="10" t="s">
        <v>78</v>
      </c>
      <c r="T28" s="17" t="s">
        <v>78</v>
      </c>
      <c r="U28" s="10" t="s">
        <v>78</v>
      </c>
      <c r="V28" s="10" t="s">
        <v>78</v>
      </c>
      <c r="W28" s="10" t="s">
        <v>78</v>
      </c>
      <c r="X28" s="10" t="s">
        <v>78</v>
      </c>
      <c r="Y28" s="10">
        <v>1</v>
      </c>
      <c r="Z28" s="22" t="s">
        <v>78</v>
      </c>
    </row>
    <row r="29" spans="1:26" ht="12.75" customHeight="1">
      <c r="A29" s="9"/>
      <c r="B29" s="6"/>
      <c r="C29" s="6" t="s">
        <v>16</v>
      </c>
      <c r="D29" s="16">
        <v>6</v>
      </c>
      <c r="E29" s="16">
        <v>6</v>
      </c>
      <c r="F29" s="16" t="s">
        <v>78</v>
      </c>
      <c r="G29" s="10" t="s">
        <v>78</v>
      </c>
      <c r="H29" s="11" t="s">
        <v>78</v>
      </c>
      <c r="I29" s="10" t="s">
        <v>78</v>
      </c>
      <c r="J29" s="16" t="s">
        <v>78</v>
      </c>
      <c r="K29" s="10" t="s">
        <v>78</v>
      </c>
      <c r="L29" s="10" t="s">
        <v>78</v>
      </c>
      <c r="M29" s="17">
        <v>6</v>
      </c>
      <c r="N29" s="17">
        <v>3</v>
      </c>
      <c r="O29" s="11">
        <v>3</v>
      </c>
      <c r="P29" s="16" t="s">
        <v>78</v>
      </c>
      <c r="Q29" s="10" t="s">
        <v>78</v>
      </c>
      <c r="R29" s="10" t="s">
        <v>78</v>
      </c>
      <c r="S29" s="10" t="s">
        <v>78</v>
      </c>
      <c r="T29" s="17" t="s">
        <v>78</v>
      </c>
      <c r="U29" s="10" t="s">
        <v>78</v>
      </c>
      <c r="V29" s="10" t="s">
        <v>78</v>
      </c>
      <c r="W29" s="10" t="s">
        <v>78</v>
      </c>
      <c r="X29" s="10" t="s">
        <v>78</v>
      </c>
      <c r="Y29" s="10" t="s">
        <v>78</v>
      </c>
      <c r="Z29" s="22" t="s">
        <v>78</v>
      </c>
    </row>
    <row r="30" spans="1:26" ht="12.75" customHeight="1">
      <c r="A30" s="9"/>
      <c r="B30" s="6"/>
      <c r="C30" s="6" t="s">
        <v>17</v>
      </c>
      <c r="D30" s="16">
        <v>7</v>
      </c>
      <c r="E30" s="16">
        <v>7</v>
      </c>
      <c r="F30" s="16" t="s">
        <v>78</v>
      </c>
      <c r="G30" s="10" t="s">
        <v>78</v>
      </c>
      <c r="H30" s="11" t="s">
        <v>78</v>
      </c>
      <c r="I30" s="10" t="s">
        <v>78</v>
      </c>
      <c r="J30" s="16" t="s">
        <v>78</v>
      </c>
      <c r="K30" s="10" t="s">
        <v>78</v>
      </c>
      <c r="L30" s="10" t="s">
        <v>78</v>
      </c>
      <c r="M30" s="17">
        <v>7</v>
      </c>
      <c r="N30" s="17">
        <v>4</v>
      </c>
      <c r="O30" s="11">
        <v>3</v>
      </c>
      <c r="P30" s="16" t="s">
        <v>78</v>
      </c>
      <c r="Q30" s="10" t="s">
        <v>78</v>
      </c>
      <c r="R30" s="10" t="s">
        <v>78</v>
      </c>
      <c r="S30" s="10" t="s">
        <v>78</v>
      </c>
      <c r="T30" s="17" t="s">
        <v>78</v>
      </c>
      <c r="U30" s="10" t="s">
        <v>78</v>
      </c>
      <c r="V30" s="10" t="s">
        <v>78</v>
      </c>
      <c r="W30" s="10" t="s">
        <v>78</v>
      </c>
      <c r="X30" s="10" t="s">
        <v>78</v>
      </c>
      <c r="Y30" s="10" t="s">
        <v>78</v>
      </c>
      <c r="Z30" s="22" t="s">
        <v>78</v>
      </c>
    </row>
    <row r="31" spans="1:26" ht="12.75" customHeight="1">
      <c r="A31" s="9"/>
      <c r="B31" s="6"/>
      <c r="C31" s="6" t="s">
        <v>18</v>
      </c>
      <c r="D31" s="16">
        <v>20</v>
      </c>
      <c r="E31" s="16">
        <v>19</v>
      </c>
      <c r="F31" s="16" t="s">
        <v>78</v>
      </c>
      <c r="G31" s="10" t="s">
        <v>78</v>
      </c>
      <c r="H31" s="11" t="s">
        <v>78</v>
      </c>
      <c r="I31" s="10" t="s">
        <v>78</v>
      </c>
      <c r="J31" s="16" t="s">
        <v>78</v>
      </c>
      <c r="K31" s="10" t="s">
        <v>78</v>
      </c>
      <c r="L31" s="10" t="s">
        <v>78</v>
      </c>
      <c r="M31" s="17">
        <v>19</v>
      </c>
      <c r="N31" s="17">
        <v>11</v>
      </c>
      <c r="O31" s="11">
        <v>8</v>
      </c>
      <c r="P31" s="16" t="s">
        <v>78</v>
      </c>
      <c r="Q31" s="10" t="s">
        <v>78</v>
      </c>
      <c r="R31" s="10" t="s">
        <v>78</v>
      </c>
      <c r="S31" s="10" t="s">
        <v>78</v>
      </c>
      <c r="T31" s="17" t="s">
        <v>78</v>
      </c>
      <c r="U31" s="10" t="s">
        <v>78</v>
      </c>
      <c r="V31" s="10" t="s">
        <v>78</v>
      </c>
      <c r="W31" s="10" t="s">
        <v>78</v>
      </c>
      <c r="X31" s="10" t="s">
        <v>78</v>
      </c>
      <c r="Y31" s="10">
        <v>1</v>
      </c>
      <c r="Z31" s="22" t="s">
        <v>78</v>
      </c>
    </row>
    <row r="32" spans="1:26" ht="12.75" customHeight="1">
      <c r="A32" s="9"/>
      <c r="B32" s="71" t="s">
        <v>19</v>
      </c>
      <c r="C32" s="72"/>
      <c r="D32" s="16">
        <v>90</v>
      </c>
      <c r="E32" s="16">
        <v>88</v>
      </c>
      <c r="F32" s="16">
        <v>2</v>
      </c>
      <c r="G32" s="16" t="s">
        <v>78</v>
      </c>
      <c r="H32" s="16">
        <v>2</v>
      </c>
      <c r="I32" s="16" t="s">
        <v>78</v>
      </c>
      <c r="J32" s="16" t="s">
        <v>78</v>
      </c>
      <c r="K32" s="16" t="s">
        <v>78</v>
      </c>
      <c r="L32" s="10" t="s">
        <v>78</v>
      </c>
      <c r="M32" s="11">
        <v>86</v>
      </c>
      <c r="N32" s="16">
        <v>52</v>
      </c>
      <c r="O32" s="16">
        <v>34</v>
      </c>
      <c r="P32" s="16" t="s">
        <v>78</v>
      </c>
      <c r="Q32" s="16">
        <v>1</v>
      </c>
      <c r="R32" s="16" t="s">
        <v>78</v>
      </c>
      <c r="S32" s="16" t="s">
        <v>78</v>
      </c>
      <c r="T32" s="16" t="s">
        <v>78</v>
      </c>
      <c r="U32" s="16">
        <v>1</v>
      </c>
      <c r="V32" s="16">
        <v>1</v>
      </c>
      <c r="W32" s="16" t="s">
        <v>78</v>
      </c>
      <c r="X32" s="16" t="s">
        <v>78</v>
      </c>
      <c r="Y32" s="16">
        <v>1</v>
      </c>
      <c r="Z32" s="22" t="s">
        <v>78</v>
      </c>
    </row>
    <row r="33" spans="1:26" ht="12.75" customHeight="1">
      <c r="A33" s="9"/>
      <c r="B33" s="6"/>
      <c r="C33" s="6" t="s">
        <v>20</v>
      </c>
      <c r="D33" s="16">
        <v>46</v>
      </c>
      <c r="E33" s="16">
        <v>45</v>
      </c>
      <c r="F33" s="16">
        <v>1</v>
      </c>
      <c r="G33" s="10" t="s">
        <v>78</v>
      </c>
      <c r="H33" s="11">
        <v>1</v>
      </c>
      <c r="I33" s="10" t="s">
        <v>78</v>
      </c>
      <c r="J33" s="16" t="s">
        <v>78</v>
      </c>
      <c r="K33" s="10" t="s">
        <v>78</v>
      </c>
      <c r="L33" s="10" t="s">
        <v>78</v>
      </c>
      <c r="M33" s="17">
        <v>44</v>
      </c>
      <c r="N33" s="17">
        <v>24</v>
      </c>
      <c r="O33" s="11">
        <v>20</v>
      </c>
      <c r="P33" s="16" t="s">
        <v>78</v>
      </c>
      <c r="Q33" s="10">
        <v>1</v>
      </c>
      <c r="R33" s="10" t="s">
        <v>78</v>
      </c>
      <c r="S33" s="10" t="s">
        <v>78</v>
      </c>
      <c r="T33" s="17" t="s">
        <v>78</v>
      </c>
      <c r="U33" s="10">
        <v>1</v>
      </c>
      <c r="V33" s="10">
        <v>1</v>
      </c>
      <c r="W33" s="10" t="s">
        <v>78</v>
      </c>
      <c r="X33" s="10" t="s">
        <v>78</v>
      </c>
      <c r="Y33" s="10" t="s">
        <v>78</v>
      </c>
      <c r="Z33" s="22" t="s">
        <v>78</v>
      </c>
    </row>
    <row r="34" spans="1:26" ht="12.75" customHeight="1">
      <c r="A34" s="9"/>
      <c r="B34" s="6"/>
      <c r="C34" s="6" t="s">
        <v>21</v>
      </c>
      <c r="D34" s="16">
        <v>27</v>
      </c>
      <c r="E34" s="16">
        <v>27</v>
      </c>
      <c r="F34" s="16" t="s">
        <v>78</v>
      </c>
      <c r="G34" s="10" t="s">
        <v>78</v>
      </c>
      <c r="H34" s="11" t="s">
        <v>78</v>
      </c>
      <c r="I34" s="10" t="s">
        <v>78</v>
      </c>
      <c r="J34" s="16" t="s">
        <v>78</v>
      </c>
      <c r="K34" s="10" t="s">
        <v>78</v>
      </c>
      <c r="L34" s="10" t="s">
        <v>78</v>
      </c>
      <c r="M34" s="17">
        <v>27</v>
      </c>
      <c r="N34" s="17">
        <v>17</v>
      </c>
      <c r="O34" s="11">
        <v>10</v>
      </c>
      <c r="P34" s="16" t="s">
        <v>78</v>
      </c>
      <c r="Q34" s="10" t="s">
        <v>78</v>
      </c>
      <c r="R34" s="10" t="s">
        <v>78</v>
      </c>
      <c r="S34" s="10" t="s">
        <v>78</v>
      </c>
      <c r="T34" s="17" t="s">
        <v>78</v>
      </c>
      <c r="U34" s="10" t="s">
        <v>78</v>
      </c>
      <c r="V34" s="10" t="s">
        <v>78</v>
      </c>
      <c r="W34" s="10" t="s">
        <v>78</v>
      </c>
      <c r="X34" s="10" t="s">
        <v>78</v>
      </c>
      <c r="Y34" s="10" t="s">
        <v>78</v>
      </c>
      <c r="Z34" s="22" t="s">
        <v>78</v>
      </c>
    </row>
    <row r="35" spans="1:26" ht="12.75" customHeight="1">
      <c r="A35" s="9"/>
      <c r="B35" s="6"/>
      <c r="C35" s="6" t="s">
        <v>22</v>
      </c>
      <c r="D35" s="16">
        <v>13</v>
      </c>
      <c r="E35" s="16">
        <v>13</v>
      </c>
      <c r="F35" s="16" t="s">
        <v>78</v>
      </c>
      <c r="G35" s="10" t="s">
        <v>78</v>
      </c>
      <c r="H35" s="11" t="s">
        <v>78</v>
      </c>
      <c r="I35" s="10" t="s">
        <v>78</v>
      </c>
      <c r="J35" s="16" t="s">
        <v>78</v>
      </c>
      <c r="K35" s="10" t="s">
        <v>78</v>
      </c>
      <c r="L35" s="10" t="s">
        <v>78</v>
      </c>
      <c r="M35" s="17">
        <v>13</v>
      </c>
      <c r="N35" s="17">
        <v>9</v>
      </c>
      <c r="O35" s="11">
        <v>4</v>
      </c>
      <c r="P35" s="16" t="s">
        <v>78</v>
      </c>
      <c r="Q35" s="10" t="s">
        <v>78</v>
      </c>
      <c r="R35" s="10" t="s">
        <v>78</v>
      </c>
      <c r="S35" s="10" t="s">
        <v>78</v>
      </c>
      <c r="T35" s="17" t="s">
        <v>78</v>
      </c>
      <c r="U35" s="10" t="s">
        <v>78</v>
      </c>
      <c r="V35" s="10" t="s">
        <v>78</v>
      </c>
      <c r="W35" s="10" t="s">
        <v>78</v>
      </c>
      <c r="X35" s="10" t="s">
        <v>78</v>
      </c>
      <c r="Y35" s="10" t="s">
        <v>78</v>
      </c>
      <c r="Z35" s="22" t="s">
        <v>78</v>
      </c>
    </row>
    <row r="36" spans="1:26" ht="12.75" customHeight="1">
      <c r="A36" s="9"/>
      <c r="B36" s="6"/>
      <c r="C36" s="6" t="s">
        <v>23</v>
      </c>
      <c r="D36" s="16">
        <v>4</v>
      </c>
      <c r="E36" s="16">
        <v>3</v>
      </c>
      <c r="F36" s="16">
        <v>1</v>
      </c>
      <c r="G36" s="10" t="s">
        <v>78</v>
      </c>
      <c r="H36" s="11">
        <v>1</v>
      </c>
      <c r="I36" s="10" t="s">
        <v>78</v>
      </c>
      <c r="J36" s="16" t="s">
        <v>78</v>
      </c>
      <c r="K36" s="10" t="s">
        <v>78</v>
      </c>
      <c r="L36" s="10" t="s">
        <v>78</v>
      </c>
      <c r="M36" s="17">
        <v>2</v>
      </c>
      <c r="N36" s="17">
        <v>2</v>
      </c>
      <c r="O36" s="11" t="s">
        <v>78</v>
      </c>
      <c r="P36" s="16" t="s">
        <v>78</v>
      </c>
      <c r="Q36" s="10" t="s">
        <v>78</v>
      </c>
      <c r="R36" s="10" t="s">
        <v>78</v>
      </c>
      <c r="S36" s="10" t="s">
        <v>78</v>
      </c>
      <c r="T36" s="17" t="s">
        <v>78</v>
      </c>
      <c r="U36" s="10" t="s">
        <v>78</v>
      </c>
      <c r="V36" s="10" t="s">
        <v>78</v>
      </c>
      <c r="W36" s="10" t="s">
        <v>78</v>
      </c>
      <c r="X36" s="10" t="s">
        <v>78</v>
      </c>
      <c r="Y36" s="10">
        <v>1</v>
      </c>
      <c r="Z36" s="22" t="s">
        <v>78</v>
      </c>
    </row>
    <row r="37" spans="1:26" ht="12.75" customHeight="1">
      <c r="A37" s="9"/>
      <c r="B37" s="71" t="s">
        <v>24</v>
      </c>
      <c r="C37" s="72"/>
      <c r="D37" s="16">
        <v>53</v>
      </c>
      <c r="E37" s="16">
        <v>52</v>
      </c>
      <c r="F37" s="16">
        <v>1</v>
      </c>
      <c r="G37" s="16" t="s">
        <v>78</v>
      </c>
      <c r="H37" s="16">
        <v>1</v>
      </c>
      <c r="I37" s="16" t="s">
        <v>78</v>
      </c>
      <c r="J37" s="16" t="s">
        <v>78</v>
      </c>
      <c r="K37" s="16" t="s">
        <v>78</v>
      </c>
      <c r="L37" s="16" t="s">
        <v>78</v>
      </c>
      <c r="M37" s="16">
        <v>51</v>
      </c>
      <c r="N37" s="16">
        <v>27</v>
      </c>
      <c r="O37" s="16">
        <v>24</v>
      </c>
      <c r="P37" s="16">
        <v>1</v>
      </c>
      <c r="Q37" s="16" t="s">
        <v>78</v>
      </c>
      <c r="R37" s="16" t="s">
        <v>78</v>
      </c>
      <c r="S37" s="16" t="s">
        <v>78</v>
      </c>
      <c r="T37" s="16" t="s">
        <v>78</v>
      </c>
      <c r="U37" s="16" t="s">
        <v>78</v>
      </c>
      <c r="V37" s="16" t="s">
        <v>78</v>
      </c>
      <c r="W37" s="16" t="s">
        <v>78</v>
      </c>
      <c r="X37" s="16" t="s">
        <v>78</v>
      </c>
      <c r="Y37" s="16" t="s">
        <v>78</v>
      </c>
      <c r="Z37" s="22" t="s">
        <v>78</v>
      </c>
    </row>
    <row r="38" spans="1:26" ht="12.75" customHeight="1">
      <c r="A38" s="9"/>
      <c r="B38" s="6"/>
      <c r="C38" s="6" t="s">
        <v>75</v>
      </c>
      <c r="D38" s="10">
        <v>35</v>
      </c>
      <c r="E38" s="10">
        <v>34</v>
      </c>
      <c r="F38" s="10">
        <v>1</v>
      </c>
      <c r="G38" s="10" t="s">
        <v>78</v>
      </c>
      <c r="H38" s="10">
        <v>1</v>
      </c>
      <c r="I38" s="10" t="s">
        <v>78</v>
      </c>
      <c r="J38" s="10" t="s">
        <v>78</v>
      </c>
      <c r="K38" s="10" t="s">
        <v>78</v>
      </c>
      <c r="L38" s="10" t="s">
        <v>78</v>
      </c>
      <c r="M38" s="10">
        <v>33</v>
      </c>
      <c r="N38" s="10">
        <v>16</v>
      </c>
      <c r="O38" s="10">
        <v>17</v>
      </c>
      <c r="P38" s="10">
        <v>1</v>
      </c>
      <c r="Q38" s="10" t="s">
        <v>78</v>
      </c>
      <c r="R38" s="10" t="s">
        <v>78</v>
      </c>
      <c r="S38" s="10" t="s">
        <v>78</v>
      </c>
      <c r="T38" s="10" t="s">
        <v>78</v>
      </c>
      <c r="U38" s="10" t="s">
        <v>78</v>
      </c>
      <c r="V38" s="10" t="s">
        <v>78</v>
      </c>
      <c r="W38" s="10" t="s">
        <v>78</v>
      </c>
      <c r="X38" s="10" t="s">
        <v>78</v>
      </c>
      <c r="Y38" s="10" t="s">
        <v>78</v>
      </c>
      <c r="Z38" s="22" t="s">
        <v>78</v>
      </c>
    </row>
    <row r="39" spans="1:26" ht="12.75" customHeight="1">
      <c r="A39" s="9"/>
      <c r="B39" s="6"/>
      <c r="C39" s="6" t="s">
        <v>25</v>
      </c>
      <c r="D39" s="16">
        <v>12</v>
      </c>
      <c r="E39" s="16">
        <v>12</v>
      </c>
      <c r="F39" s="16" t="s">
        <v>78</v>
      </c>
      <c r="G39" s="10" t="s">
        <v>78</v>
      </c>
      <c r="H39" s="11" t="s">
        <v>78</v>
      </c>
      <c r="I39" s="10" t="s">
        <v>78</v>
      </c>
      <c r="J39" s="16" t="s">
        <v>78</v>
      </c>
      <c r="K39" s="10" t="s">
        <v>78</v>
      </c>
      <c r="L39" s="10" t="s">
        <v>78</v>
      </c>
      <c r="M39" s="17">
        <v>12</v>
      </c>
      <c r="N39" s="17">
        <v>9</v>
      </c>
      <c r="O39" s="11">
        <v>3</v>
      </c>
      <c r="P39" s="16" t="s">
        <v>78</v>
      </c>
      <c r="Q39" s="10" t="s">
        <v>78</v>
      </c>
      <c r="R39" s="10" t="s">
        <v>78</v>
      </c>
      <c r="S39" s="10" t="s">
        <v>78</v>
      </c>
      <c r="T39" s="17" t="s">
        <v>78</v>
      </c>
      <c r="U39" s="10" t="s">
        <v>78</v>
      </c>
      <c r="V39" s="10" t="s">
        <v>78</v>
      </c>
      <c r="W39" s="10" t="s">
        <v>78</v>
      </c>
      <c r="X39" s="10" t="s">
        <v>78</v>
      </c>
      <c r="Y39" s="10" t="s">
        <v>78</v>
      </c>
      <c r="Z39" s="22" t="s">
        <v>78</v>
      </c>
    </row>
    <row r="40" spans="1:26" ht="12.75" customHeight="1">
      <c r="A40" s="9"/>
      <c r="B40" s="6"/>
      <c r="C40" s="6" t="s">
        <v>26</v>
      </c>
      <c r="D40" s="16">
        <v>2</v>
      </c>
      <c r="E40" s="16">
        <v>2</v>
      </c>
      <c r="F40" s="16" t="s">
        <v>78</v>
      </c>
      <c r="G40" s="10" t="s">
        <v>78</v>
      </c>
      <c r="H40" s="11" t="s">
        <v>78</v>
      </c>
      <c r="I40" s="10" t="s">
        <v>78</v>
      </c>
      <c r="J40" s="16" t="s">
        <v>78</v>
      </c>
      <c r="K40" s="10" t="s">
        <v>78</v>
      </c>
      <c r="L40" s="10" t="s">
        <v>78</v>
      </c>
      <c r="M40" s="17">
        <v>2</v>
      </c>
      <c r="N40" s="17">
        <v>1</v>
      </c>
      <c r="O40" s="11">
        <v>1</v>
      </c>
      <c r="P40" s="16" t="s">
        <v>78</v>
      </c>
      <c r="Q40" s="10" t="s">
        <v>78</v>
      </c>
      <c r="R40" s="10" t="s">
        <v>78</v>
      </c>
      <c r="S40" s="10" t="s">
        <v>78</v>
      </c>
      <c r="T40" s="17" t="s">
        <v>78</v>
      </c>
      <c r="U40" s="10" t="s">
        <v>78</v>
      </c>
      <c r="V40" s="10" t="s">
        <v>78</v>
      </c>
      <c r="W40" s="10" t="s">
        <v>78</v>
      </c>
      <c r="X40" s="10" t="s">
        <v>78</v>
      </c>
      <c r="Y40" s="10" t="s">
        <v>78</v>
      </c>
      <c r="Z40" s="22" t="s">
        <v>78</v>
      </c>
    </row>
    <row r="41" spans="1:26" ht="12.75" customHeight="1">
      <c r="A41" s="9"/>
      <c r="B41" s="6"/>
      <c r="C41" s="6" t="s">
        <v>27</v>
      </c>
      <c r="D41" s="16">
        <v>4</v>
      </c>
      <c r="E41" s="16">
        <v>4</v>
      </c>
      <c r="F41" s="16" t="s">
        <v>78</v>
      </c>
      <c r="G41" s="10" t="s">
        <v>78</v>
      </c>
      <c r="H41" s="11" t="s">
        <v>78</v>
      </c>
      <c r="I41" s="10" t="s">
        <v>78</v>
      </c>
      <c r="J41" s="16" t="s">
        <v>78</v>
      </c>
      <c r="K41" s="10" t="s">
        <v>78</v>
      </c>
      <c r="L41" s="10" t="s">
        <v>78</v>
      </c>
      <c r="M41" s="17">
        <v>4</v>
      </c>
      <c r="N41" s="17">
        <v>1</v>
      </c>
      <c r="O41" s="11">
        <v>3</v>
      </c>
      <c r="P41" s="16" t="s">
        <v>78</v>
      </c>
      <c r="Q41" s="10" t="s">
        <v>78</v>
      </c>
      <c r="R41" s="10" t="s">
        <v>78</v>
      </c>
      <c r="S41" s="10" t="s">
        <v>78</v>
      </c>
      <c r="T41" s="17" t="s">
        <v>78</v>
      </c>
      <c r="U41" s="10" t="s">
        <v>78</v>
      </c>
      <c r="V41" s="10" t="s">
        <v>78</v>
      </c>
      <c r="W41" s="10" t="s">
        <v>78</v>
      </c>
      <c r="X41" s="10" t="s">
        <v>78</v>
      </c>
      <c r="Y41" s="10" t="s">
        <v>78</v>
      </c>
      <c r="Z41" s="22" t="s">
        <v>78</v>
      </c>
    </row>
    <row r="42" spans="1:26" ht="12.75" customHeight="1">
      <c r="A42" s="9"/>
      <c r="B42" s="6"/>
      <c r="C42" s="6"/>
      <c r="D42" s="16"/>
      <c r="E42" s="16"/>
      <c r="F42" s="16"/>
      <c r="G42" s="10"/>
      <c r="H42" s="11"/>
      <c r="I42" s="10"/>
      <c r="J42" s="16"/>
      <c r="K42" s="10"/>
      <c r="L42" s="10"/>
      <c r="M42" s="17"/>
      <c r="N42" s="17"/>
      <c r="O42" s="11"/>
      <c r="P42" s="16"/>
      <c r="Q42" s="10"/>
      <c r="R42" s="10"/>
      <c r="S42" s="10"/>
      <c r="T42" s="17"/>
      <c r="U42" s="10"/>
      <c r="V42" s="10"/>
      <c r="W42" s="10"/>
      <c r="X42" s="10"/>
      <c r="Y42" s="10"/>
      <c r="Z42" s="22"/>
    </row>
    <row r="43" spans="1:26" ht="12.75" customHeight="1">
      <c r="A43" s="68" t="s">
        <v>28</v>
      </c>
      <c r="B43" s="69"/>
      <c r="C43" s="70"/>
      <c r="D43" s="16">
        <v>110</v>
      </c>
      <c r="E43" s="16">
        <v>110</v>
      </c>
      <c r="F43" s="16">
        <v>10</v>
      </c>
      <c r="G43" s="16" t="s">
        <v>78</v>
      </c>
      <c r="H43" s="16">
        <v>10</v>
      </c>
      <c r="I43" s="16" t="s">
        <v>78</v>
      </c>
      <c r="J43" s="16" t="s">
        <v>78</v>
      </c>
      <c r="K43" s="16" t="s">
        <v>78</v>
      </c>
      <c r="L43" s="10" t="s">
        <v>78</v>
      </c>
      <c r="M43" s="11">
        <v>100</v>
      </c>
      <c r="N43" s="16">
        <v>71</v>
      </c>
      <c r="O43" s="16">
        <v>29</v>
      </c>
      <c r="P43" s="16" t="s">
        <v>78</v>
      </c>
      <c r="Q43" s="16" t="s">
        <v>78</v>
      </c>
      <c r="R43" s="16" t="s">
        <v>78</v>
      </c>
      <c r="S43" s="16" t="s">
        <v>78</v>
      </c>
      <c r="T43" s="16" t="s">
        <v>78</v>
      </c>
      <c r="U43" s="16" t="s">
        <v>78</v>
      </c>
      <c r="V43" s="16" t="s">
        <v>78</v>
      </c>
      <c r="W43" s="16" t="s">
        <v>78</v>
      </c>
      <c r="X43" s="16" t="s">
        <v>78</v>
      </c>
      <c r="Y43" s="16" t="s">
        <v>78</v>
      </c>
      <c r="Z43" s="22" t="s">
        <v>78</v>
      </c>
    </row>
    <row r="44" spans="1:26" ht="12.75" customHeight="1">
      <c r="A44" s="9"/>
      <c r="B44" s="6"/>
      <c r="C44" s="6" t="s">
        <v>29</v>
      </c>
      <c r="D44" s="16">
        <v>72</v>
      </c>
      <c r="E44" s="16">
        <v>72</v>
      </c>
      <c r="F44" s="16">
        <v>10</v>
      </c>
      <c r="G44" s="10" t="s">
        <v>78</v>
      </c>
      <c r="H44" s="11">
        <v>10</v>
      </c>
      <c r="I44" s="10" t="s">
        <v>78</v>
      </c>
      <c r="J44" s="16" t="s">
        <v>78</v>
      </c>
      <c r="K44" s="10" t="s">
        <v>78</v>
      </c>
      <c r="L44" s="10" t="s">
        <v>78</v>
      </c>
      <c r="M44" s="17">
        <v>62</v>
      </c>
      <c r="N44" s="17">
        <v>46</v>
      </c>
      <c r="O44" s="11">
        <v>16</v>
      </c>
      <c r="P44" s="16" t="s">
        <v>78</v>
      </c>
      <c r="Q44" s="10" t="s">
        <v>78</v>
      </c>
      <c r="R44" s="10" t="s">
        <v>78</v>
      </c>
      <c r="S44" s="10" t="s">
        <v>78</v>
      </c>
      <c r="T44" s="17" t="s">
        <v>78</v>
      </c>
      <c r="U44" s="10" t="s">
        <v>78</v>
      </c>
      <c r="V44" s="10" t="s">
        <v>78</v>
      </c>
      <c r="W44" s="10" t="s">
        <v>78</v>
      </c>
      <c r="X44" s="10" t="s">
        <v>78</v>
      </c>
      <c r="Y44" s="10" t="s">
        <v>78</v>
      </c>
      <c r="Z44" s="22" t="s">
        <v>78</v>
      </c>
    </row>
    <row r="45" spans="1:26" ht="12.75" customHeight="1">
      <c r="A45" s="9"/>
      <c r="B45" s="6"/>
      <c r="C45" s="6" t="s">
        <v>30</v>
      </c>
      <c r="D45" s="16">
        <v>2</v>
      </c>
      <c r="E45" s="16">
        <v>2</v>
      </c>
      <c r="F45" s="16" t="s">
        <v>78</v>
      </c>
      <c r="G45" s="10" t="s">
        <v>78</v>
      </c>
      <c r="H45" s="11" t="s">
        <v>78</v>
      </c>
      <c r="I45" s="10" t="s">
        <v>78</v>
      </c>
      <c r="J45" s="16" t="s">
        <v>78</v>
      </c>
      <c r="K45" s="10" t="s">
        <v>78</v>
      </c>
      <c r="L45" s="10" t="s">
        <v>78</v>
      </c>
      <c r="M45" s="17">
        <v>2</v>
      </c>
      <c r="N45" s="17">
        <v>1</v>
      </c>
      <c r="O45" s="11">
        <v>1</v>
      </c>
      <c r="P45" s="16" t="s">
        <v>78</v>
      </c>
      <c r="Q45" s="10" t="s">
        <v>78</v>
      </c>
      <c r="R45" s="10" t="s">
        <v>78</v>
      </c>
      <c r="S45" s="10" t="s">
        <v>78</v>
      </c>
      <c r="T45" s="17" t="s">
        <v>78</v>
      </c>
      <c r="U45" s="10" t="s">
        <v>78</v>
      </c>
      <c r="V45" s="10" t="s">
        <v>78</v>
      </c>
      <c r="W45" s="10" t="s">
        <v>78</v>
      </c>
      <c r="X45" s="10" t="s">
        <v>78</v>
      </c>
      <c r="Y45" s="10" t="s">
        <v>78</v>
      </c>
      <c r="Z45" s="22" t="s">
        <v>78</v>
      </c>
    </row>
    <row r="46" spans="1:26" ht="12.75" customHeight="1">
      <c r="A46" s="9"/>
      <c r="B46" s="6"/>
      <c r="C46" s="6" t="s">
        <v>31</v>
      </c>
      <c r="D46" s="16">
        <v>11</v>
      </c>
      <c r="E46" s="16">
        <v>11</v>
      </c>
      <c r="F46" s="16" t="s">
        <v>78</v>
      </c>
      <c r="G46" s="10" t="s">
        <v>78</v>
      </c>
      <c r="H46" s="11" t="s">
        <v>78</v>
      </c>
      <c r="I46" s="10" t="s">
        <v>78</v>
      </c>
      <c r="J46" s="16" t="s">
        <v>78</v>
      </c>
      <c r="K46" s="10" t="s">
        <v>78</v>
      </c>
      <c r="L46" s="10" t="s">
        <v>78</v>
      </c>
      <c r="M46" s="17">
        <v>11</v>
      </c>
      <c r="N46" s="17">
        <v>9</v>
      </c>
      <c r="O46" s="11">
        <v>2</v>
      </c>
      <c r="P46" s="16" t="s">
        <v>78</v>
      </c>
      <c r="Q46" s="10" t="s">
        <v>78</v>
      </c>
      <c r="R46" s="10" t="s">
        <v>78</v>
      </c>
      <c r="S46" s="10" t="s">
        <v>78</v>
      </c>
      <c r="T46" s="17" t="s">
        <v>78</v>
      </c>
      <c r="U46" s="10" t="s">
        <v>78</v>
      </c>
      <c r="V46" s="10" t="s">
        <v>78</v>
      </c>
      <c r="W46" s="10" t="s">
        <v>78</v>
      </c>
      <c r="X46" s="10" t="s">
        <v>78</v>
      </c>
      <c r="Y46" s="10" t="s">
        <v>78</v>
      </c>
      <c r="Z46" s="22" t="s">
        <v>78</v>
      </c>
    </row>
    <row r="47" spans="1:26" ht="12.75" customHeight="1">
      <c r="A47" s="9"/>
      <c r="B47" s="6"/>
      <c r="C47" s="6" t="s">
        <v>32</v>
      </c>
      <c r="D47" s="16">
        <v>12</v>
      </c>
      <c r="E47" s="16">
        <v>12</v>
      </c>
      <c r="F47" s="16" t="s">
        <v>78</v>
      </c>
      <c r="G47" s="10" t="s">
        <v>78</v>
      </c>
      <c r="H47" s="11" t="s">
        <v>78</v>
      </c>
      <c r="I47" s="10" t="s">
        <v>78</v>
      </c>
      <c r="J47" s="16" t="s">
        <v>78</v>
      </c>
      <c r="K47" s="10" t="s">
        <v>78</v>
      </c>
      <c r="L47" s="10" t="s">
        <v>78</v>
      </c>
      <c r="M47" s="17">
        <v>12</v>
      </c>
      <c r="N47" s="17">
        <v>6</v>
      </c>
      <c r="O47" s="11">
        <v>6</v>
      </c>
      <c r="P47" s="16" t="s">
        <v>78</v>
      </c>
      <c r="Q47" s="10" t="s">
        <v>78</v>
      </c>
      <c r="R47" s="10" t="s">
        <v>78</v>
      </c>
      <c r="S47" s="10" t="s">
        <v>78</v>
      </c>
      <c r="T47" s="17" t="s">
        <v>78</v>
      </c>
      <c r="U47" s="10" t="s">
        <v>78</v>
      </c>
      <c r="V47" s="10" t="s">
        <v>78</v>
      </c>
      <c r="W47" s="10" t="s">
        <v>78</v>
      </c>
      <c r="X47" s="10" t="s">
        <v>78</v>
      </c>
      <c r="Y47" s="10" t="s">
        <v>78</v>
      </c>
      <c r="Z47" s="22" t="s">
        <v>78</v>
      </c>
    </row>
    <row r="48" spans="1:26" ht="12.75" customHeight="1">
      <c r="A48" s="9"/>
      <c r="B48" s="6"/>
      <c r="C48" s="6" t="s">
        <v>33</v>
      </c>
      <c r="D48" s="16">
        <v>13</v>
      </c>
      <c r="E48" s="16">
        <v>13</v>
      </c>
      <c r="F48" s="16" t="s">
        <v>78</v>
      </c>
      <c r="G48" s="10" t="s">
        <v>78</v>
      </c>
      <c r="H48" s="11" t="s">
        <v>78</v>
      </c>
      <c r="I48" s="10" t="s">
        <v>78</v>
      </c>
      <c r="J48" s="16" t="s">
        <v>78</v>
      </c>
      <c r="K48" s="10" t="s">
        <v>78</v>
      </c>
      <c r="L48" s="10" t="s">
        <v>78</v>
      </c>
      <c r="M48" s="17">
        <v>13</v>
      </c>
      <c r="N48" s="17">
        <v>9</v>
      </c>
      <c r="O48" s="11">
        <v>4</v>
      </c>
      <c r="P48" s="16" t="s">
        <v>78</v>
      </c>
      <c r="Q48" s="10" t="s">
        <v>78</v>
      </c>
      <c r="R48" s="10" t="s">
        <v>78</v>
      </c>
      <c r="S48" s="10" t="s">
        <v>78</v>
      </c>
      <c r="T48" s="17" t="s">
        <v>78</v>
      </c>
      <c r="U48" s="10" t="s">
        <v>78</v>
      </c>
      <c r="V48" s="10" t="s">
        <v>78</v>
      </c>
      <c r="W48" s="10" t="s">
        <v>78</v>
      </c>
      <c r="X48" s="10" t="s">
        <v>78</v>
      </c>
      <c r="Y48" s="10" t="s">
        <v>78</v>
      </c>
      <c r="Z48" s="22" t="s">
        <v>78</v>
      </c>
    </row>
    <row r="49" spans="1:26" ht="12.75" customHeight="1" thickBot="1">
      <c r="A49" s="14"/>
      <c r="B49" s="15"/>
      <c r="C49" s="15"/>
      <c r="D49" s="18">
        <f>IF(AND(A49="",B49="",C49=""),"",SUM(E49,Q49,#REF!,))</f>
      </c>
      <c r="E49" s="18">
        <f>IF(AND(A49="",B49="",C49=""),"",SUM(G49:H49,J49:P49))</f>
      </c>
      <c r="F49" s="18">
        <f>IF(AND(B49="",C49="",D49=""),"",SUM(H49:I49,K49:Q49))</f>
      </c>
      <c r="G49" s="19"/>
      <c r="H49" s="20"/>
      <c r="I49" s="19">
        <f>IF(AND(A49="",B49="",C49=""),"",SUM(J49:K49))</f>
      </c>
      <c r="J49" s="18"/>
      <c r="K49" s="19"/>
      <c r="L49" s="19"/>
      <c r="M49" s="21"/>
      <c r="N49" s="21"/>
      <c r="O49" s="20"/>
      <c r="P49" s="18"/>
      <c r="Q49" s="19">
        <f>IF(AND(A49="",B49="",C49=""),"",SUM(R49:T49,V49:W49))</f>
      </c>
      <c r="R49" s="19"/>
      <c r="S49" s="19"/>
      <c r="T49" s="21"/>
      <c r="U49" s="19">
        <f>IF(AND(A49="",B49="",C49=""),"",SUM(V49:W49))</f>
      </c>
      <c r="V49" s="19"/>
      <c r="W49" s="19"/>
      <c r="X49" s="19"/>
      <c r="Y49" s="19"/>
      <c r="Z49" s="23"/>
    </row>
    <row r="50" spans="20:26" ht="13.5">
      <c r="T50" s="2"/>
      <c r="U50" s="2"/>
      <c r="V50" s="2"/>
      <c r="W50" s="2"/>
      <c r="X50" s="2"/>
      <c r="Y50" s="2"/>
      <c r="Z50" s="2"/>
    </row>
    <row r="51" spans="20:26" ht="13.5">
      <c r="T51" s="2"/>
      <c r="U51" s="2"/>
      <c r="V51" s="2"/>
      <c r="W51" s="2"/>
      <c r="X51" s="2"/>
      <c r="Y51" s="2"/>
      <c r="Z51" s="2"/>
    </row>
    <row r="52" spans="20:26" ht="13.5">
      <c r="T52" s="2"/>
      <c r="U52" s="2"/>
      <c r="V52" s="2"/>
      <c r="W52" s="2"/>
      <c r="X52" s="2"/>
      <c r="Y52" s="2"/>
      <c r="Z52" s="2"/>
    </row>
    <row r="53" spans="20:26" ht="13.5">
      <c r="T53" s="2"/>
      <c r="U53" s="2"/>
      <c r="V53" s="2"/>
      <c r="W53" s="2"/>
      <c r="X53" s="2"/>
      <c r="Y53" s="2"/>
      <c r="Z53" s="2"/>
    </row>
    <row r="54" spans="20:26" ht="13.5">
      <c r="T54" s="2"/>
      <c r="U54" s="2"/>
      <c r="V54" s="2"/>
      <c r="W54" s="2"/>
      <c r="X54" s="2"/>
      <c r="Y54" s="2"/>
      <c r="Z54" s="2"/>
    </row>
    <row r="55" spans="20:26" ht="13.5">
      <c r="T55" s="2"/>
      <c r="U55" s="2"/>
      <c r="V55" s="2"/>
      <c r="W55" s="2"/>
      <c r="X55" s="2"/>
      <c r="Y55" s="2"/>
      <c r="Z55" s="2"/>
    </row>
    <row r="56" spans="20:26" ht="13.5">
      <c r="T56" s="2"/>
      <c r="U56" s="2"/>
      <c r="V56" s="2"/>
      <c r="W56" s="2"/>
      <c r="X56" s="2"/>
      <c r="Y56" s="2"/>
      <c r="Z56" s="2"/>
    </row>
    <row r="57" spans="20:26" ht="13.5">
      <c r="T57" s="2"/>
      <c r="U57" s="2"/>
      <c r="V57" s="2"/>
      <c r="W57" s="2"/>
      <c r="X57" s="2"/>
      <c r="Y57" s="2"/>
      <c r="Z57" s="2"/>
    </row>
    <row r="58" spans="20:26" ht="13.5">
      <c r="T58" s="2"/>
      <c r="U58" s="2"/>
      <c r="V58" s="2"/>
      <c r="W58" s="2"/>
      <c r="X58" s="2"/>
      <c r="Y58" s="2"/>
      <c r="Z58" s="2"/>
    </row>
    <row r="59" spans="20:26" ht="13.5">
      <c r="T59" s="2"/>
      <c r="U59" s="2"/>
      <c r="V59" s="2"/>
      <c r="W59" s="2"/>
      <c r="X59" s="2"/>
      <c r="Y59" s="2"/>
      <c r="Z59" s="2"/>
    </row>
    <row r="60" spans="20:26" ht="13.5">
      <c r="T60" s="2"/>
      <c r="U60" s="2"/>
      <c r="V60" s="2"/>
      <c r="W60" s="2"/>
      <c r="X60" s="2"/>
      <c r="Y60" s="2"/>
      <c r="Z60" s="2"/>
    </row>
    <row r="61" spans="20:26" ht="13.5">
      <c r="T61" s="2"/>
      <c r="U61" s="2"/>
      <c r="V61" s="2"/>
      <c r="W61" s="2"/>
      <c r="X61" s="2"/>
      <c r="Y61" s="2"/>
      <c r="Z61" s="2"/>
    </row>
    <row r="62" spans="20:26" ht="13.5">
      <c r="T62" s="2"/>
      <c r="U62" s="2"/>
      <c r="V62" s="2"/>
      <c r="W62" s="2"/>
      <c r="X62" s="2"/>
      <c r="Y62" s="2"/>
      <c r="Z62" s="2"/>
    </row>
    <row r="63" spans="20:26" ht="13.5">
      <c r="T63" s="2"/>
      <c r="U63" s="2"/>
      <c r="V63" s="2"/>
      <c r="W63" s="2"/>
      <c r="X63" s="2"/>
      <c r="Y63" s="2"/>
      <c r="Z63" s="2"/>
    </row>
    <row r="64" spans="20:26" ht="13.5">
      <c r="T64" s="2"/>
      <c r="U64" s="2"/>
      <c r="V64" s="2"/>
      <c r="W64" s="2"/>
      <c r="X64" s="2"/>
      <c r="Y64" s="2"/>
      <c r="Z64" s="2"/>
    </row>
    <row r="65" spans="20:26" ht="13.5">
      <c r="T65" s="2"/>
      <c r="U65" s="2"/>
      <c r="V65" s="2"/>
      <c r="W65" s="2"/>
      <c r="X65" s="2"/>
      <c r="Y65" s="2"/>
      <c r="Z65" s="2"/>
    </row>
    <row r="66" spans="20:26" ht="13.5">
      <c r="T66" s="2"/>
      <c r="U66" s="2"/>
      <c r="V66" s="2"/>
      <c r="W66" s="2"/>
      <c r="X66" s="2"/>
      <c r="Y66" s="2"/>
      <c r="Z66" s="2"/>
    </row>
    <row r="67" spans="20:26" ht="13.5">
      <c r="T67" s="2"/>
      <c r="U67" s="2"/>
      <c r="V67" s="2"/>
      <c r="W67" s="2"/>
      <c r="X67" s="2"/>
      <c r="Y67" s="2"/>
      <c r="Z67" s="2"/>
    </row>
    <row r="68" spans="20:26" ht="13.5">
      <c r="T68" s="2"/>
      <c r="U68" s="2"/>
      <c r="V68" s="2"/>
      <c r="W68" s="2"/>
      <c r="X68" s="2"/>
      <c r="Y68" s="2"/>
      <c r="Z68" s="2"/>
    </row>
    <row r="69" spans="20:26" ht="13.5">
      <c r="T69" s="2"/>
      <c r="U69" s="2"/>
      <c r="V69" s="2"/>
      <c r="W69" s="2"/>
      <c r="X69" s="2"/>
      <c r="Y69" s="2"/>
      <c r="Z69" s="2"/>
    </row>
    <row r="70" spans="20:26" ht="13.5">
      <c r="T70" s="2"/>
      <c r="U70" s="2"/>
      <c r="V70" s="2"/>
      <c r="W70" s="2"/>
      <c r="X70" s="2"/>
      <c r="Y70" s="2"/>
      <c r="Z70" s="2"/>
    </row>
    <row r="71" spans="20:26" ht="13.5">
      <c r="T71" s="2"/>
      <c r="U71" s="2"/>
      <c r="V71" s="2"/>
      <c r="W71" s="2"/>
      <c r="X71" s="2"/>
      <c r="Y71" s="2"/>
      <c r="Z71" s="2"/>
    </row>
    <row r="72" spans="20:26" ht="13.5">
      <c r="T72" s="2"/>
      <c r="U72" s="2"/>
      <c r="V72" s="2"/>
      <c r="W72" s="2"/>
      <c r="X72" s="2"/>
      <c r="Y72" s="2"/>
      <c r="Z72" s="2"/>
    </row>
    <row r="73" spans="20:26" ht="13.5">
      <c r="T73" s="2"/>
      <c r="U73" s="2"/>
      <c r="V73" s="2"/>
      <c r="W73" s="2"/>
      <c r="X73" s="2"/>
      <c r="Y73" s="2"/>
      <c r="Z73" s="2"/>
    </row>
    <row r="74" spans="20:26" ht="13.5">
      <c r="T74" s="2"/>
      <c r="U74" s="2"/>
      <c r="V74" s="2"/>
      <c r="W74" s="2"/>
      <c r="X74" s="2"/>
      <c r="Y74" s="2"/>
      <c r="Z74" s="2"/>
    </row>
    <row r="75" spans="20:26" ht="13.5">
      <c r="T75" s="2"/>
      <c r="U75" s="2"/>
      <c r="V75" s="2"/>
      <c r="W75" s="2"/>
      <c r="X75" s="2"/>
      <c r="Y75" s="2"/>
      <c r="Z75" s="2"/>
    </row>
    <row r="76" spans="20:26" ht="13.5">
      <c r="T76" s="2"/>
      <c r="U76" s="2"/>
      <c r="V76" s="2"/>
      <c r="W76" s="2"/>
      <c r="X76" s="2"/>
      <c r="Y76" s="2"/>
      <c r="Z76" s="2"/>
    </row>
    <row r="77" spans="20:26" ht="13.5">
      <c r="T77" s="2"/>
      <c r="U77" s="2"/>
      <c r="V77" s="2"/>
      <c r="W77" s="2"/>
      <c r="X77" s="2"/>
      <c r="Y77" s="2"/>
      <c r="Z77" s="2"/>
    </row>
    <row r="78" spans="20:26" ht="13.5">
      <c r="T78" s="2"/>
      <c r="U78" s="2"/>
      <c r="V78" s="2"/>
      <c r="W78" s="2"/>
      <c r="X78" s="2"/>
      <c r="Y78" s="2"/>
      <c r="Z78" s="2"/>
    </row>
    <row r="79" spans="20:26" ht="13.5">
      <c r="T79" s="2"/>
      <c r="U79" s="2"/>
      <c r="V79" s="2"/>
      <c r="W79" s="2"/>
      <c r="X79" s="2"/>
      <c r="Y79" s="2"/>
      <c r="Z79" s="2"/>
    </row>
    <row r="80" spans="20:26" ht="13.5">
      <c r="T80" s="2"/>
      <c r="U80" s="2"/>
      <c r="V80" s="2"/>
      <c r="W80" s="2"/>
      <c r="X80" s="2"/>
      <c r="Y80" s="2"/>
      <c r="Z80" s="2"/>
    </row>
    <row r="81" spans="20:26" ht="13.5">
      <c r="T81" s="2"/>
      <c r="U81" s="2"/>
      <c r="V81" s="2"/>
      <c r="W81" s="2"/>
      <c r="X81" s="2"/>
      <c r="Y81" s="2"/>
      <c r="Z81" s="2"/>
    </row>
    <row r="82" spans="20:26" ht="13.5">
      <c r="T82" s="2"/>
      <c r="U82" s="2"/>
      <c r="V82" s="2"/>
      <c r="W82" s="2"/>
      <c r="X82" s="2"/>
      <c r="Y82" s="2"/>
      <c r="Z82" s="2"/>
    </row>
    <row r="83" spans="20:26" ht="13.5">
      <c r="T83" s="2"/>
      <c r="U83" s="2"/>
      <c r="V83" s="2"/>
      <c r="W83" s="2"/>
      <c r="X83" s="2"/>
      <c r="Y83" s="2"/>
      <c r="Z83" s="2"/>
    </row>
    <row r="84" spans="20:26" ht="13.5">
      <c r="T84" s="2"/>
      <c r="U84" s="2"/>
      <c r="V84" s="2"/>
      <c r="W84" s="2"/>
      <c r="X84" s="2"/>
      <c r="Y84" s="2"/>
      <c r="Z84" s="2"/>
    </row>
    <row r="85" spans="20:26" ht="13.5">
      <c r="T85" s="2"/>
      <c r="U85" s="2"/>
      <c r="V85" s="2"/>
      <c r="W85" s="2"/>
      <c r="X85" s="2"/>
      <c r="Y85" s="2"/>
      <c r="Z85" s="2"/>
    </row>
    <row r="86" spans="20:26" ht="13.5">
      <c r="T86" s="2"/>
      <c r="U86" s="2"/>
      <c r="V86" s="2"/>
      <c r="W86" s="2"/>
      <c r="X86" s="2"/>
      <c r="Y86" s="2"/>
      <c r="Z86" s="2"/>
    </row>
    <row r="87" spans="20:26" ht="13.5">
      <c r="T87" s="2"/>
      <c r="U87" s="2"/>
      <c r="V87" s="2"/>
      <c r="W87" s="2"/>
      <c r="X87" s="2"/>
      <c r="Y87" s="2"/>
      <c r="Z87" s="2"/>
    </row>
    <row r="88" spans="20:26" ht="13.5">
      <c r="T88" s="2"/>
      <c r="U88" s="2"/>
      <c r="V88" s="2"/>
      <c r="W88" s="2"/>
      <c r="X88" s="2"/>
      <c r="Y88" s="2"/>
      <c r="Z88" s="2"/>
    </row>
    <row r="89" spans="20:26" ht="13.5">
      <c r="T89" s="2"/>
      <c r="U89" s="2"/>
      <c r="V89" s="2"/>
      <c r="W89" s="2"/>
      <c r="X89" s="2"/>
      <c r="Y89" s="2"/>
      <c r="Z89" s="2"/>
    </row>
    <row r="90" spans="20:26" ht="13.5">
      <c r="T90" s="2"/>
      <c r="U90" s="2"/>
      <c r="V90" s="2"/>
      <c r="W90" s="2"/>
      <c r="X90" s="2"/>
      <c r="Y90" s="2"/>
      <c r="Z90" s="2"/>
    </row>
    <row r="91" spans="20:26" ht="13.5">
      <c r="T91" s="2"/>
      <c r="U91" s="2"/>
      <c r="V91" s="2"/>
      <c r="W91" s="2"/>
      <c r="X91" s="2"/>
      <c r="Y91" s="2"/>
      <c r="Z91" s="2"/>
    </row>
    <row r="92" spans="20:26" ht="13.5">
      <c r="T92" s="2"/>
      <c r="U92" s="2"/>
      <c r="V92" s="2"/>
      <c r="W92" s="2"/>
      <c r="X92" s="2"/>
      <c r="Y92" s="2"/>
      <c r="Z92" s="2"/>
    </row>
    <row r="93" spans="20:26" ht="13.5">
      <c r="T93" s="2"/>
      <c r="U93" s="2"/>
      <c r="V93" s="2"/>
      <c r="W93" s="2"/>
      <c r="X93" s="2"/>
      <c r="Y93" s="2"/>
      <c r="Z93" s="2"/>
    </row>
    <row r="94" spans="20:26" ht="13.5">
      <c r="T94" s="2"/>
      <c r="U94" s="2"/>
      <c r="V94" s="2"/>
      <c r="W94" s="2"/>
      <c r="X94" s="2"/>
      <c r="Y94" s="2"/>
      <c r="Z94" s="2"/>
    </row>
    <row r="95" spans="20:26" ht="13.5">
      <c r="T95" s="2"/>
      <c r="U95" s="2"/>
      <c r="V95" s="2"/>
      <c r="W95" s="2"/>
      <c r="X95" s="2"/>
      <c r="Y95" s="2"/>
      <c r="Z95" s="2"/>
    </row>
    <row r="96" spans="20:26" ht="13.5">
      <c r="T96" s="2"/>
      <c r="U96" s="2"/>
      <c r="V96" s="2"/>
      <c r="W96" s="2"/>
      <c r="X96" s="2"/>
      <c r="Y96" s="2"/>
      <c r="Z96" s="2"/>
    </row>
    <row r="97" spans="20:26" ht="13.5">
      <c r="T97" s="2"/>
      <c r="U97" s="2"/>
      <c r="V97" s="2"/>
      <c r="W97" s="2"/>
      <c r="X97" s="2"/>
      <c r="Y97" s="2"/>
      <c r="Z97" s="2"/>
    </row>
    <row r="98" spans="20:26" ht="13.5">
      <c r="T98" s="2"/>
      <c r="U98" s="2"/>
      <c r="V98" s="2"/>
      <c r="W98" s="2"/>
      <c r="X98" s="2"/>
      <c r="Y98" s="2"/>
      <c r="Z98" s="2"/>
    </row>
    <row r="99" spans="20:26" ht="13.5">
      <c r="T99" s="2"/>
      <c r="U99" s="2"/>
      <c r="V99" s="2"/>
      <c r="W99" s="2"/>
      <c r="X99" s="2"/>
      <c r="Y99" s="2"/>
      <c r="Z99" s="2"/>
    </row>
    <row r="100" spans="20:26" ht="13.5">
      <c r="T100" s="2"/>
      <c r="U100" s="2"/>
      <c r="V100" s="2"/>
      <c r="W100" s="2"/>
      <c r="X100" s="2"/>
      <c r="Y100" s="2"/>
      <c r="Z100" s="2"/>
    </row>
    <row r="101" spans="20:26" ht="13.5">
      <c r="T101" s="2"/>
      <c r="U101" s="2"/>
      <c r="V101" s="2"/>
      <c r="W101" s="2"/>
      <c r="X101" s="2"/>
      <c r="Y101" s="2"/>
      <c r="Z101" s="2"/>
    </row>
    <row r="102" spans="20:26" ht="13.5">
      <c r="T102" s="2"/>
      <c r="U102" s="2"/>
      <c r="V102" s="2"/>
      <c r="W102" s="2"/>
      <c r="X102" s="2"/>
      <c r="Y102" s="2"/>
      <c r="Z102" s="2"/>
    </row>
    <row r="103" spans="20:26" ht="13.5">
      <c r="T103" s="2"/>
      <c r="U103" s="2"/>
      <c r="V103" s="2"/>
      <c r="W103" s="2"/>
      <c r="X103" s="2"/>
      <c r="Y103" s="2"/>
      <c r="Z103" s="2"/>
    </row>
    <row r="104" spans="20:26" ht="13.5">
      <c r="T104" s="2"/>
      <c r="U104" s="2"/>
      <c r="V104" s="2"/>
      <c r="W104" s="2"/>
      <c r="X104" s="2"/>
      <c r="Y104" s="2"/>
      <c r="Z104" s="2"/>
    </row>
    <row r="105" spans="20:26" ht="13.5">
      <c r="T105" s="2"/>
      <c r="U105" s="2"/>
      <c r="V105" s="2"/>
      <c r="W105" s="2"/>
      <c r="X105" s="2"/>
      <c r="Y105" s="2"/>
      <c r="Z105" s="2"/>
    </row>
    <row r="106" spans="20:26" ht="13.5">
      <c r="T106" s="2"/>
      <c r="U106" s="2"/>
      <c r="V106" s="2"/>
      <c r="W106" s="2"/>
      <c r="X106" s="2"/>
      <c r="Y106" s="2"/>
      <c r="Z106" s="2"/>
    </row>
    <row r="107" spans="20:26" ht="13.5">
      <c r="T107" s="2"/>
      <c r="U107" s="2"/>
      <c r="V107" s="2"/>
      <c r="W107" s="2"/>
      <c r="X107" s="2"/>
      <c r="Y107" s="2"/>
      <c r="Z107" s="2"/>
    </row>
    <row r="108" spans="20:26" ht="13.5">
      <c r="T108" s="2"/>
      <c r="U108" s="2"/>
      <c r="V108" s="2"/>
      <c r="W108" s="2"/>
      <c r="X108" s="2"/>
      <c r="Y108" s="2"/>
      <c r="Z108" s="2"/>
    </row>
    <row r="109" spans="20:26" ht="13.5">
      <c r="T109" s="2"/>
      <c r="U109" s="2"/>
      <c r="V109" s="2"/>
      <c r="W109" s="2"/>
      <c r="X109" s="2"/>
      <c r="Y109" s="2"/>
      <c r="Z109" s="2"/>
    </row>
    <row r="110" spans="20:26" ht="13.5">
      <c r="T110" s="2"/>
      <c r="U110" s="2"/>
      <c r="V110" s="2"/>
      <c r="W110" s="2"/>
      <c r="X110" s="2"/>
      <c r="Y110" s="2"/>
      <c r="Z110" s="2"/>
    </row>
    <row r="111" spans="20:26" ht="13.5">
      <c r="T111" s="2"/>
      <c r="U111" s="2"/>
      <c r="V111" s="2"/>
      <c r="W111" s="2"/>
      <c r="X111" s="2"/>
      <c r="Y111" s="2"/>
      <c r="Z111" s="2"/>
    </row>
    <row r="112" spans="20:26" ht="13.5">
      <c r="T112" s="2"/>
      <c r="U112" s="2"/>
      <c r="V112" s="2"/>
      <c r="W112" s="2"/>
      <c r="X112" s="2"/>
      <c r="Y112" s="2"/>
      <c r="Z112" s="2"/>
    </row>
    <row r="113" spans="20:26" ht="13.5">
      <c r="T113" s="2"/>
      <c r="U113" s="2"/>
      <c r="V113" s="2"/>
      <c r="W113" s="2"/>
      <c r="X113" s="2"/>
      <c r="Y113" s="2"/>
      <c r="Z113" s="2"/>
    </row>
    <row r="114" spans="20:26" ht="13.5">
      <c r="T114" s="2"/>
      <c r="U114" s="2"/>
      <c r="V114" s="2"/>
      <c r="W114" s="2"/>
      <c r="X114" s="2"/>
      <c r="Y114" s="2"/>
      <c r="Z114" s="2"/>
    </row>
    <row r="115" spans="20:26" ht="13.5">
      <c r="T115" s="2"/>
      <c r="U115" s="2"/>
      <c r="V115" s="2"/>
      <c r="W115" s="2"/>
      <c r="X115" s="2"/>
      <c r="Y115" s="2"/>
      <c r="Z115" s="2"/>
    </row>
    <row r="116" spans="20:26" ht="13.5">
      <c r="T116" s="2"/>
      <c r="U116" s="2"/>
      <c r="V116" s="2"/>
      <c r="W116" s="2"/>
      <c r="X116" s="2"/>
      <c r="Y116" s="2"/>
      <c r="Z116" s="2"/>
    </row>
    <row r="117" spans="20:26" ht="13.5">
      <c r="T117" s="2"/>
      <c r="U117" s="2"/>
      <c r="V117" s="2"/>
      <c r="W117" s="2"/>
      <c r="X117" s="2"/>
      <c r="Y117" s="2"/>
      <c r="Z117" s="2"/>
    </row>
    <row r="118" spans="20:26" ht="13.5">
      <c r="T118" s="2"/>
      <c r="U118" s="2"/>
      <c r="V118" s="2"/>
      <c r="W118" s="2"/>
      <c r="X118" s="2"/>
      <c r="Y118" s="2"/>
      <c r="Z118" s="2"/>
    </row>
    <row r="119" spans="20:26" ht="13.5">
      <c r="T119" s="2"/>
      <c r="U119" s="2"/>
      <c r="V119" s="2"/>
      <c r="W119" s="2"/>
      <c r="X119" s="2"/>
      <c r="Y119" s="2"/>
      <c r="Z119" s="2"/>
    </row>
    <row r="120" spans="20:26" ht="13.5">
      <c r="T120" s="2"/>
      <c r="U120" s="2"/>
      <c r="V120" s="2"/>
      <c r="W120" s="2"/>
      <c r="X120" s="2"/>
      <c r="Y120" s="2"/>
      <c r="Z120" s="2"/>
    </row>
    <row r="121" spans="20:26" ht="13.5">
      <c r="T121" s="2"/>
      <c r="U121" s="2"/>
      <c r="V121" s="2"/>
      <c r="W121" s="2"/>
      <c r="X121" s="2"/>
      <c r="Y121" s="2"/>
      <c r="Z121" s="2"/>
    </row>
    <row r="122" spans="20:26" ht="13.5">
      <c r="T122" s="2"/>
      <c r="U122" s="2"/>
      <c r="V122" s="2"/>
      <c r="W122" s="2"/>
      <c r="X122" s="2"/>
      <c r="Y122" s="2"/>
      <c r="Z122" s="2"/>
    </row>
    <row r="123" spans="20:26" ht="13.5">
      <c r="T123" s="2"/>
      <c r="U123" s="2"/>
      <c r="V123" s="2"/>
      <c r="W123" s="2"/>
      <c r="X123" s="2"/>
      <c r="Y123" s="2"/>
      <c r="Z123" s="2"/>
    </row>
    <row r="124" spans="20:26" ht="13.5">
      <c r="T124" s="2"/>
      <c r="U124" s="2"/>
      <c r="V124" s="2"/>
      <c r="W124" s="2"/>
      <c r="X124" s="2"/>
      <c r="Y124" s="2"/>
      <c r="Z124" s="2"/>
    </row>
    <row r="125" spans="20:26" ht="13.5">
      <c r="T125" s="2"/>
      <c r="U125" s="2"/>
      <c r="V125" s="2"/>
      <c r="W125" s="2"/>
      <c r="X125" s="2"/>
      <c r="Y125" s="2"/>
      <c r="Z125" s="2"/>
    </row>
    <row r="126" spans="20:26" ht="13.5">
      <c r="T126" s="2"/>
      <c r="U126" s="2"/>
      <c r="V126" s="2"/>
      <c r="W126" s="2"/>
      <c r="X126" s="2"/>
      <c r="Y126" s="2"/>
      <c r="Z126" s="2"/>
    </row>
    <row r="127" spans="20:26" ht="13.5">
      <c r="T127" s="2"/>
      <c r="U127" s="2"/>
      <c r="V127" s="2"/>
      <c r="W127" s="2"/>
      <c r="X127" s="2"/>
      <c r="Y127" s="2"/>
      <c r="Z127" s="2"/>
    </row>
    <row r="128" spans="20:26" ht="13.5">
      <c r="T128" s="2"/>
      <c r="U128" s="2"/>
      <c r="V128" s="2"/>
      <c r="W128" s="2"/>
      <c r="X128" s="2"/>
      <c r="Y128" s="2"/>
      <c r="Z128" s="2"/>
    </row>
    <row r="129" spans="20:26" ht="13.5">
      <c r="T129" s="2"/>
      <c r="U129" s="2"/>
      <c r="V129" s="2"/>
      <c r="W129" s="2"/>
      <c r="X129" s="2"/>
      <c r="Y129" s="2"/>
      <c r="Z129" s="2"/>
    </row>
    <row r="130" spans="20:26" ht="13.5">
      <c r="T130" s="2"/>
      <c r="U130" s="2"/>
      <c r="V130" s="2"/>
      <c r="W130" s="2"/>
      <c r="X130" s="2"/>
      <c r="Y130" s="2"/>
      <c r="Z130" s="2"/>
    </row>
    <row r="131" spans="20:26" ht="13.5">
      <c r="T131" s="2"/>
      <c r="U131" s="2"/>
      <c r="V131" s="2"/>
      <c r="W131" s="2"/>
      <c r="X131" s="2"/>
      <c r="Y131" s="2"/>
      <c r="Z131" s="2"/>
    </row>
    <row r="132" spans="20:26" ht="13.5">
      <c r="T132" s="2"/>
      <c r="U132" s="2"/>
      <c r="V132" s="2"/>
      <c r="W132" s="2"/>
      <c r="X132" s="2"/>
      <c r="Y132" s="2"/>
      <c r="Z132" s="2"/>
    </row>
    <row r="133" spans="20:26" ht="13.5">
      <c r="T133" s="2"/>
      <c r="U133" s="2"/>
      <c r="V133" s="2"/>
      <c r="W133" s="2"/>
      <c r="X133" s="2"/>
      <c r="Y133" s="2"/>
      <c r="Z133" s="2"/>
    </row>
    <row r="134" spans="20:26" ht="13.5">
      <c r="T134" s="2"/>
      <c r="U134" s="2"/>
      <c r="V134" s="2"/>
      <c r="W134" s="2"/>
      <c r="X134" s="2"/>
      <c r="Y134" s="2"/>
      <c r="Z134" s="2"/>
    </row>
    <row r="135" spans="20:26" ht="13.5">
      <c r="T135" s="2"/>
      <c r="U135" s="2"/>
      <c r="V135" s="2"/>
      <c r="W135" s="2"/>
      <c r="X135" s="2"/>
      <c r="Y135" s="2"/>
      <c r="Z135" s="2"/>
    </row>
    <row r="136" spans="20:26" ht="13.5">
      <c r="T136" s="2"/>
      <c r="U136" s="2"/>
      <c r="V136" s="2"/>
      <c r="W136" s="2"/>
      <c r="X136" s="2"/>
      <c r="Y136" s="2"/>
      <c r="Z136" s="2"/>
    </row>
    <row r="137" spans="20:26" ht="13.5">
      <c r="T137" s="2"/>
      <c r="U137" s="2"/>
      <c r="V137" s="2"/>
      <c r="W137" s="2"/>
      <c r="X137" s="2"/>
      <c r="Y137" s="2"/>
      <c r="Z137" s="2"/>
    </row>
    <row r="138" spans="20:26" ht="13.5">
      <c r="T138" s="2"/>
      <c r="U138" s="2"/>
      <c r="V138" s="2"/>
      <c r="W138" s="2"/>
      <c r="X138" s="2"/>
      <c r="Y138" s="2"/>
      <c r="Z138" s="2"/>
    </row>
    <row r="139" spans="20:26" ht="13.5">
      <c r="T139" s="2"/>
      <c r="U139" s="2"/>
      <c r="V139" s="2"/>
      <c r="W139" s="2"/>
      <c r="X139" s="2"/>
      <c r="Y139" s="2"/>
      <c r="Z139" s="2"/>
    </row>
    <row r="140" spans="20:26" ht="13.5">
      <c r="T140" s="2"/>
      <c r="U140" s="2"/>
      <c r="V140" s="2"/>
      <c r="W140" s="2"/>
      <c r="X140" s="2"/>
      <c r="Y140" s="2"/>
      <c r="Z140" s="2"/>
    </row>
    <row r="141" spans="20:26" ht="13.5">
      <c r="T141" s="2"/>
      <c r="U141" s="2"/>
      <c r="V141" s="2"/>
      <c r="W141" s="2"/>
      <c r="X141" s="2"/>
      <c r="Y141" s="2"/>
      <c r="Z141" s="2"/>
    </row>
    <row r="142" spans="20:26" ht="13.5">
      <c r="T142" s="2"/>
      <c r="U142" s="2"/>
      <c r="V142" s="2"/>
      <c r="W142" s="2"/>
      <c r="X142" s="2"/>
      <c r="Y142" s="2"/>
      <c r="Z142" s="2"/>
    </row>
    <row r="143" spans="20:26" ht="13.5">
      <c r="T143" s="2"/>
      <c r="U143" s="2"/>
      <c r="V143" s="2"/>
      <c r="W143" s="2"/>
      <c r="X143" s="2"/>
      <c r="Y143" s="2"/>
      <c r="Z143" s="2"/>
    </row>
    <row r="144" spans="20:26" ht="13.5">
      <c r="T144" s="2"/>
      <c r="U144" s="2"/>
      <c r="V144" s="2"/>
      <c r="W144" s="2"/>
      <c r="X144" s="2"/>
      <c r="Y144" s="2"/>
      <c r="Z144" s="2"/>
    </row>
    <row r="145" spans="20:26" ht="13.5">
      <c r="T145" s="2"/>
      <c r="U145" s="2"/>
      <c r="V145" s="2"/>
      <c r="W145" s="2"/>
      <c r="X145" s="2"/>
      <c r="Y145" s="2"/>
      <c r="Z145" s="2"/>
    </row>
    <row r="146" spans="20:26" ht="13.5">
      <c r="T146" s="2"/>
      <c r="U146" s="2"/>
      <c r="V146" s="2"/>
      <c r="W146" s="2"/>
      <c r="X146" s="2"/>
      <c r="Y146" s="2"/>
      <c r="Z146" s="2"/>
    </row>
    <row r="147" spans="20:26" ht="13.5">
      <c r="T147" s="2"/>
      <c r="U147" s="2"/>
      <c r="V147" s="2"/>
      <c r="W147" s="2"/>
      <c r="X147" s="2"/>
      <c r="Y147" s="2"/>
      <c r="Z147" s="2"/>
    </row>
    <row r="148" spans="20:26" ht="13.5">
      <c r="T148" s="2"/>
      <c r="U148" s="2"/>
      <c r="V148" s="2"/>
      <c r="W148" s="2"/>
      <c r="X148" s="2"/>
      <c r="Y148" s="2"/>
      <c r="Z148" s="2"/>
    </row>
    <row r="149" spans="20:26" ht="13.5">
      <c r="T149" s="2"/>
      <c r="U149" s="2"/>
      <c r="V149" s="2"/>
      <c r="W149" s="2"/>
      <c r="X149" s="2"/>
      <c r="Y149" s="2"/>
      <c r="Z149" s="2"/>
    </row>
    <row r="150" spans="20:26" ht="13.5">
      <c r="T150" s="2"/>
      <c r="U150" s="2"/>
      <c r="V150" s="2"/>
      <c r="W150" s="2"/>
      <c r="X150" s="2"/>
      <c r="Y150" s="2"/>
      <c r="Z150" s="2"/>
    </row>
    <row r="151" spans="20:26" ht="13.5">
      <c r="T151" s="2"/>
      <c r="U151" s="2"/>
      <c r="V151" s="2"/>
      <c r="W151" s="2"/>
      <c r="X151" s="2"/>
      <c r="Y151" s="2"/>
      <c r="Z151" s="2"/>
    </row>
    <row r="152" spans="20:26" ht="13.5">
      <c r="T152" s="2"/>
      <c r="U152" s="2"/>
      <c r="V152" s="2"/>
      <c r="W152" s="2"/>
      <c r="X152" s="2"/>
      <c r="Y152" s="2"/>
      <c r="Z152" s="2"/>
    </row>
    <row r="153" spans="20:26" ht="13.5">
      <c r="T153" s="2"/>
      <c r="U153" s="2"/>
      <c r="V153" s="2"/>
      <c r="W153" s="2"/>
      <c r="X153" s="2"/>
      <c r="Y153" s="2"/>
      <c r="Z153" s="2"/>
    </row>
    <row r="154" spans="20:26" ht="13.5">
      <c r="T154" s="2"/>
      <c r="U154" s="2"/>
      <c r="V154" s="2"/>
      <c r="W154" s="2"/>
      <c r="X154" s="2"/>
      <c r="Y154" s="2"/>
      <c r="Z154" s="2"/>
    </row>
    <row r="155" spans="20:26" ht="13.5">
      <c r="T155" s="2"/>
      <c r="U155" s="2"/>
      <c r="V155" s="2"/>
      <c r="W155" s="2"/>
      <c r="X155" s="2"/>
      <c r="Y155" s="2"/>
      <c r="Z155" s="2"/>
    </row>
    <row r="156" spans="20:26" ht="13.5">
      <c r="T156" s="2"/>
      <c r="U156" s="2"/>
      <c r="V156" s="2"/>
      <c r="W156" s="2"/>
      <c r="X156" s="2"/>
      <c r="Y156" s="2"/>
      <c r="Z156" s="2"/>
    </row>
    <row r="157" spans="20:26" ht="13.5">
      <c r="T157" s="2"/>
      <c r="U157" s="2"/>
      <c r="V157" s="2"/>
      <c r="W157" s="2"/>
      <c r="X157" s="2"/>
      <c r="Y157" s="2"/>
      <c r="Z157" s="2"/>
    </row>
    <row r="158" spans="20:26" ht="13.5">
      <c r="T158" s="2"/>
      <c r="U158" s="2"/>
      <c r="V158" s="2"/>
      <c r="W158" s="2"/>
      <c r="X158" s="2"/>
      <c r="Y158" s="2"/>
      <c r="Z158" s="2"/>
    </row>
    <row r="159" spans="20:26" ht="13.5">
      <c r="T159" s="2"/>
      <c r="U159" s="2"/>
      <c r="V159" s="2"/>
      <c r="W159" s="2"/>
      <c r="X159" s="2"/>
      <c r="Y159" s="2"/>
      <c r="Z159" s="2"/>
    </row>
    <row r="160" spans="20:26" ht="13.5">
      <c r="T160" s="2"/>
      <c r="U160" s="2"/>
      <c r="V160" s="2"/>
      <c r="W160" s="2"/>
      <c r="X160" s="2"/>
      <c r="Y160" s="2"/>
      <c r="Z160" s="2"/>
    </row>
    <row r="161" spans="20:26" ht="13.5">
      <c r="T161" s="2"/>
      <c r="U161" s="2"/>
      <c r="V161" s="2"/>
      <c r="W161" s="2"/>
      <c r="X161" s="2"/>
      <c r="Y161" s="2"/>
      <c r="Z161" s="2"/>
    </row>
    <row r="162" spans="20:26" ht="13.5">
      <c r="T162" s="2"/>
      <c r="U162" s="2"/>
      <c r="V162" s="2"/>
      <c r="W162" s="2"/>
      <c r="X162" s="2"/>
      <c r="Y162" s="2"/>
      <c r="Z162" s="2"/>
    </row>
    <row r="163" spans="20:26" ht="13.5">
      <c r="T163" s="2"/>
      <c r="U163" s="2"/>
      <c r="V163" s="2"/>
      <c r="W163" s="2"/>
      <c r="X163" s="2"/>
      <c r="Y163" s="2"/>
      <c r="Z163" s="2"/>
    </row>
    <row r="164" spans="20:26" ht="13.5">
      <c r="T164" s="2"/>
      <c r="U164" s="2"/>
      <c r="V164" s="2"/>
      <c r="W164" s="2"/>
      <c r="X164" s="2"/>
      <c r="Y164" s="2"/>
      <c r="Z164" s="2"/>
    </row>
    <row r="165" spans="20:26" ht="13.5">
      <c r="T165" s="2"/>
      <c r="U165" s="2"/>
      <c r="V165" s="2"/>
      <c r="W165" s="2"/>
      <c r="X165" s="2"/>
      <c r="Y165" s="2"/>
      <c r="Z165" s="2"/>
    </row>
    <row r="166" spans="20:26" ht="13.5">
      <c r="T166" s="2"/>
      <c r="U166" s="2"/>
      <c r="V166" s="2"/>
      <c r="W166" s="2"/>
      <c r="X166" s="2"/>
      <c r="Y166" s="2"/>
      <c r="Z166" s="2"/>
    </row>
    <row r="167" spans="20:26" ht="13.5">
      <c r="T167" s="2"/>
      <c r="U167" s="2"/>
      <c r="V167" s="2"/>
      <c r="W167" s="2"/>
      <c r="X167" s="2"/>
      <c r="Y167" s="2"/>
      <c r="Z167" s="2"/>
    </row>
    <row r="168" spans="20:26" ht="13.5">
      <c r="T168" s="2"/>
      <c r="U168" s="2"/>
      <c r="V168" s="2"/>
      <c r="W168" s="2"/>
      <c r="X168" s="2"/>
      <c r="Y168" s="2"/>
      <c r="Z168" s="2"/>
    </row>
    <row r="169" spans="20:26" ht="13.5">
      <c r="T169" s="2"/>
      <c r="U169" s="2"/>
      <c r="V169" s="2"/>
      <c r="W169" s="2"/>
      <c r="X169" s="2"/>
      <c r="Y169" s="2"/>
      <c r="Z169" s="2"/>
    </row>
    <row r="170" spans="20:26" ht="13.5">
      <c r="T170" s="2"/>
      <c r="U170" s="2"/>
      <c r="V170" s="2"/>
      <c r="W170" s="2"/>
      <c r="X170" s="2"/>
      <c r="Y170" s="2"/>
      <c r="Z170" s="2"/>
    </row>
    <row r="171" spans="20:26" ht="13.5">
      <c r="T171" s="2"/>
      <c r="U171" s="2"/>
      <c r="V171" s="2"/>
      <c r="W171" s="2"/>
      <c r="X171" s="2"/>
      <c r="Y171" s="2"/>
      <c r="Z171" s="2"/>
    </row>
    <row r="172" spans="20:26" ht="13.5">
      <c r="T172" s="2"/>
      <c r="U172" s="2"/>
      <c r="V172" s="2"/>
      <c r="W172" s="2"/>
      <c r="X172" s="2"/>
      <c r="Y172" s="2"/>
      <c r="Z172" s="2"/>
    </row>
    <row r="173" spans="20:26" ht="13.5">
      <c r="T173" s="2"/>
      <c r="U173" s="2"/>
      <c r="V173" s="2"/>
      <c r="W173" s="2"/>
      <c r="X173" s="2"/>
      <c r="Y173" s="2"/>
      <c r="Z173" s="2"/>
    </row>
    <row r="174" spans="20:26" ht="13.5">
      <c r="T174" s="2"/>
      <c r="U174" s="2"/>
      <c r="V174" s="2"/>
      <c r="W174" s="2"/>
      <c r="X174" s="2"/>
      <c r="Y174" s="2"/>
      <c r="Z174" s="2"/>
    </row>
    <row r="175" spans="20:26" ht="13.5">
      <c r="T175" s="2"/>
      <c r="U175" s="2"/>
      <c r="V175" s="2"/>
      <c r="W175" s="2"/>
      <c r="X175" s="2"/>
      <c r="Y175" s="2"/>
      <c r="Z175" s="2"/>
    </row>
    <row r="176" spans="20:26" ht="13.5">
      <c r="T176" s="2"/>
      <c r="U176" s="2"/>
      <c r="V176" s="2"/>
      <c r="W176" s="2"/>
      <c r="X176" s="2"/>
      <c r="Y176" s="2"/>
      <c r="Z176" s="2"/>
    </row>
    <row r="177" spans="20:26" ht="13.5">
      <c r="T177" s="2"/>
      <c r="U177" s="2"/>
      <c r="V177" s="2"/>
      <c r="W177" s="2"/>
      <c r="X177" s="2"/>
      <c r="Y177" s="2"/>
      <c r="Z177" s="2"/>
    </row>
    <row r="178" spans="20:26" ht="13.5">
      <c r="T178" s="2"/>
      <c r="U178" s="2"/>
      <c r="V178" s="2"/>
      <c r="W178" s="2"/>
      <c r="X178" s="2"/>
      <c r="Y178" s="2"/>
      <c r="Z178" s="2"/>
    </row>
    <row r="179" spans="20:26" ht="13.5">
      <c r="T179" s="2"/>
      <c r="U179" s="2"/>
      <c r="V179" s="2"/>
      <c r="W179" s="2"/>
      <c r="X179" s="2"/>
      <c r="Y179" s="2"/>
      <c r="Z179" s="2"/>
    </row>
    <row r="180" spans="20:26" ht="13.5">
      <c r="T180" s="2"/>
      <c r="U180" s="2"/>
      <c r="V180" s="2"/>
      <c r="W180" s="2"/>
      <c r="X180" s="2"/>
      <c r="Y180" s="2"/>
      <c r="Z180" s="2"/>
    </row>
    <row r="181" spans="20:26" ht="13.5">
      <c r="T181" s="2"/>
      <c r="U181" s="2"/>
      <c r="V181" s="2"/>
      <c r="W181" s="2"/>
      <c r="X181" s="2"/>
      <c r="Y181" s="2"/>
      <c r="Z181" s="2"/>
    </row>
    <row r="182" spans="20:26" ht="13.5">
      <c r="T182" s="2"/>
      <c r="U182" s="2"/>
      <c r="V182" s="2"/>
      <c r="W182" s="2"/>
      <c r="X182" s="2"/>
      <c r="Y182" s="2"/>
      <c r="Z182" s="2"/>
    </row>
    <row r="183" spans="20:26" ht="13.5">
      <c r="T183" s="2"/>
      <c r="U183" s="2"/>
      <c r="V183" s="2"/>
      <c r="W183" s="2"/>
      <c r="X183" s="2"/>
      <c r="Y183" s="2"/>
      <c r="Z183" s="2"/>
    </row>
    <row r="184" spans="20:26" ht="13.5">
      <c r="T184" s="2"/>
      <c r="U184" s="2"/>
      <c r="V184" s="2"/>
      <c r="W184" s="2"/>
      <c r="X184" s="2"/>
      <c r="Y184" s="2"/>
      <c r="Z184" s="2"/>
    </row>
    <row r="185" spans="20:26" ht="13.5">
      <c r="T185" s="2"/>
      <c r="U185" s="2"/>
      <c r="V185" s="2"/>
      <c r="W185" s="2"/>
      <c r="X185" s="2"/>
      <c r="Y185" s="2"/>
      <c r="Z185" s="2"/>
    </row>
    <row r="186" spans="20:26" ht="13.5">
      <c r="T186" s="2"/>
      <c r="U186" s="2"/>
      <c r="V186" s="2"/>
      <c r="W186" s="2"/>
      <c r="X186" s="2"/>
      <c r="Y186" s="2"/>
      <c r="Z186" s="2"/>
    </row>
    <row r="187" spans="20:26" ht="13.5">
      <c r="T187" s="2"/>
      <c r="U187" s="2"/>
      <c r="V187" s="2"/>
      <c r="W187" s="2"/>
      <c r="X187" s="2"/>
      <c r="Y187" s="2"/>
      <c r="Z187" s="2"/>
    </row>
    <row r="188" spans="20:26" ht="13.5">
      <c r="T188" s="2"/>
      <c r="U188" s="2"/>
      <c r="V188" s="2"/>
      <c r="W188" s="2"/>
      <c r="X188" s="2"/>
      <c r="Y188" s="2"/>
      <c r="Z188" s="2"/>
    </row>
    <row r="189" spans="20:26" ht="13.5">
      <c r="T189" s="2"/>
      <c r="U189" s="2"/>
      <c r="V189" s="2"/>
      <c r="W189" s="2"/>
      <c r="X189" s="2"/>
      <c r="Y189" s="2"/>
      <c r="Z189" s="2"/>
    </row>
    <row r="190" spans="20:26" ht="13.5">
      <c r="T190" s="2"/>
      <c r="U190" s="2"/>
      <c r="V190" s="2"/>
      <c r="W190" s="2"/>
      <c r="X190" s="2"/>
      <c r="Y190" s="2"/>
      <c r="Z190" s="2"/>
    </row>
    <row r="191" spans="20:26" ht="13.5">
      <c r="T191" s="2"/>
      <c r="U191" s="2"/>
      <c r="V191" s="2"/>
      <c r="W191" s="2"/>
      <c r="X191" s="2"/>
      <c r="Y191" s="2"/>
      <c r="Z191" s="2"/>
    </row>
    <row r="192" spans="20:26" ht="13.5">
      <c r="T192" s="2"/>
      <c r="U192" s="2"/>
      <c r="V192" s="2"/>
      <c r="W192" s="2"/>
      <c r="X192" s="2"/>
      <c r="Y192" s="2"/>
      <c r="Z192" s="2"/>
    </row>
    <row r="193" spans="20:26" ht="13.5">
      <c r="T193" s="2"/>
      <c r="U193" s="2"/>
      <c r="V193" s="2"/>
      <c r="W193" s="2"/>
      <c r="X193" s="2"/>
      <c r="Y193" s="2"/>
      <c r="Z193" s="2"/>
    </row>
    <row r="194" spans="20:26" ht="13.5">
      <c r="T194" s="2"/>
      <c r="U194" s="2"/>
      <c r="V194" s="2"/>
      <c r="W194" s="2"/>
      <c r="X194" s="2"/>
      <c r="Y194" s="2"/>
      <c r="Z194" s="2"/>
    </row>
    <row r="195" spans="20:26" ht="13.5">
      <c r="T195" s="2"/>
      <c r="U195" s="2"/>
      <c r="V195" s="2"/>
      <c r="W195" s="2"/>
      <c r="X195" s="2"/>
      <c r="Y195" s="2"/>
      <c r="Z195" s="2"/>
    </row>
    <row r="196" spans="20:26" ht="13.5">
      <c r="T196" s="2"/>
      <c r="U196" s="2"/>
      <c r="V196" s="2"/>
      <c r="W196" s="2"/>
      <c r="X196" s="2"/>
      <c r="Y196" s="2"/>
      <c r="Z196" s="2"/>
    </row>
    <row r="197" spans="20:26" ht="13.5">
      <c r="T197" s="2"/>
      <c r="U197" s="2"/>
      <c r="V197" s="2"/>
      <c r="W197" s="2"/>
      <c r="X197" s="2"/>
      <c r="Y197" s="2"/>
      <c r="Z197" s="2"/>
    </row>
    <row r="198" spans="20:26" ht="13.5">
      <c r="T198" s="2"/>
      <c r="U198" s="2"/>
      <c r="V198" s="2"/>
      <c r="W198" s="2"/>
      <c r="X198" s="2"/>
      <c r="Y198" s="2"/>
      <c r="Z198" s="2"/>
    </row>
    <row r="199" spans="20:26" ht="13.5">
      <c r="T199" s="2"/>
      <c r="U199" s="2"/>
      <c r="V199" s="2"/>
      <c r="W199" s="2"/>
      <c r="X199" s="2"/>
      <c r="Y199" s="2"/>
      <c r="Z199" s="2"/>
    </row>
    <row r="200" spans="20:26" ht="13.5">
      <c r="T200" s="2"/>
      <c r="U200" s="2"/>
      <c r="V200" s="2"/>
      <c r="W200" s="2"/>
      <c r="X200" s="2"/>
      <c r="Y200" s="2"/>
      <c r="Z200" s="2"/>
    </row>
    <row r="201" spans="20:26" ht="13.5">
      <c r="T201" s="2"/>
      <c r="U201" s="2"/>
      <c r="V201" s="2"/>
      <c r="W201" s="2"/>
      <c r="X201" s="2"/>
      <c r="Y201" s="2"/>
      <c r="Z201" s="2"/>
    </row>
    <row r="202" spans="20:26" ht="13.5">
      <c r="T202" s="2"/>
      <c r="U202" s="2"/>
      <c r="V202" s="2"/>
      <c r="W202" s="2"/>
      <c r="X202" s="2"/>
      <c r="Y202" s="2"/>
      <c r="Z202" s="2"/>
    </row>
    <row r="203" spans="20:26" ht="13.5">
      <c r="T203" s="2"/>
      <c r="U203" s="2"/>
      <c r="V203" s="2"/>
      <c r="W203" s="2"/>
      <c r="X203" s="2"/>
      <c r="Y203" s="2"/>
      <c r="Z203" s="2"/>
    </row>
    <row r="204" spans="20:26" ht="13.5">
      <c r="T204" s="2"/>
      <c r="U204" s="2"/>
      <c r="V204" s="2"/>
      <c r="W204" s="2"/>
      <c r="X204" s="2"/>
      <c r="Y204" s="2"/>
      <c r="Z204" s="2"/>
    </row>
    <row r="205" spans="20:26" ht="13.5">
      <c r="T205" s="2"/>
      <c r="U205" s="2"/>
      <c r="V205" s="2"/>
      <c r="W205" s="2"/>
      <c r="X205" s="2"/>
      <c r="Y205" s="2"/>
      <c r="Z205" s="2"/>
    </row>
    <row r="206" spans="20:26" ht="13.5">
      <c r="T206" s="2"/>
      <c r="U206" s="2"/>
      <c r="V206" s="2"/>
      <c r="W206" s="2"/>
      <c r="X206" s="2"/>
      <c r="Y206" s="2"/>
      <c r="Z206" s="2"/>
    </row>
    <row r="207" spans="20:26" ht="13.5">
      <c r="T207" s="2"/>
      <c r="U207" s="2"/>
      <c r="V207" s="2"/>
      <c r="W207" s="2"/>
      <c r="X207" s="2"/>
      <c r="Y207" s="2"/>
      <c r="Z207" s="2"/>
    </row>
    <row r="208" spans="20:26" ht="13.5">
      <c r="T208" s="2"/>
      <c r="U208" s="2"/>
      <c r="V208" s="2"/>
      <c r="W208" s="2"/>
      <c r="X208" s="2"/>
      <c r="Y208" s="2"/>
      <c r="Z208" s="2"/>
    </row>
    <row r="209" spans="20:26" ht="13.5">
      <c r="T209" s="2"/>
      <c r="U209" s="2"/>
      <c r="V209" s="2"/>
      <c r="W209" s="2"/>
      <c r="X209" s="2"/>
      <c r="Y209" s="2"/>
      <c r="Z209" s="2"/>
    </row>
    <row r="210" spans="20:26" ht="13.5">
      <c r="T210" s="2"/>
      <c r="U210" s="2"/>
      <c r="V210" s="2"/>
      <c r="W210" s="2"/>
      <c r="X210" s="2"/>
      <c r="Y210" s="2"/>
      <c r="Z210" s="2"/>
    </row>
    <row r="211" spans="20:26" ht="13.5">
      <c r="T211" s="2"/>
      <c r="U211" s="2"/>
      <c r="V211" s="2"/>
      <c r="W211" s="2"/>
      <c r="X211" s="2"/>
      <c r="Y211" s="2"/>
      <c r="Z211" s="2"/>
    </row>
    <row r="212" spans="20:26" ht="13.5">
      <c r="T212" s="2"/>
      <c r="U212" s="2"/>
      <c r="V212" s="2"/>
      <c r="W212" s="2"/>
      <c r="X212" s="2"/>
      <c r="Y212" s="2"/>
      <c r="Z212" s="2"/>
    </row>
    <row r="213" spans="20:26" ht="13.5">
      <c r="T213" s="2"/>
      <c r="U213" s="2"/>
      <c r="V213" s="2"/>
      <c r="W213" s="2"/>
      <c r="X213" s="2"/>
      <c r="Y213" s="2"/>
      <c r="Z213" s="2"/>
    </row>
    <row r="214" spans="20:26" ht="13.5">
      <c r="T214" s="2"/>
      <c r="U214" s="2"/>
      <c r="V214" s="2"/>
      <c r="W214" s="2"/>
      <c r="X214" s="2"/>
      <c r="Y214" s="2"/>
      <c r="Z214" s="2"/>
    </row>
    <row r="215" spans="20:26" ht="13.5">
      <c r="T215" s="2"/>
      <c r="U215" s="2"/>
      <c r="V215" s="2"/>
      <c r="W215" s="2"/>
      <c r="X215" s="2"/>
      <c r="Y215" s="2"/>
      <c r="Z215" s="2"/>
    </row>
    <row r="216" spans="20:26" ht="13.5">
      <c r="T216" s="2"/>
      <c r="U216" s="2"/>
      <c r="V216" s="2"/>
      <c r="W216" s="2"/>
      <c r="X216" s="2"/>
      <c r="Y216" s="2"/>
      <c r="Z216" s="2"/>
    </row>
    <row r="217" spans="20:26" ht="13.5">
      <c r="T217" s="2"/>
      <c r="U217" s="2"/>
      <c r="V217" s="2"/>
      <c r="W217" s="2"/>
      <c r="X217" s="2"/>
      <c r="Y217" s="2"/>
      <c r="Z217" s="2"/>
    </row>
    <row r="218" spans="20:26" ht="13.5">
      <c r="T218" s="2"/>
      <c r="U218" s="2"/>
      <c r="V218" s="2"/>
      <c r="W218" s="2"/>
      <c r="X218" s="2"/>
      <c r="Y218" s="2"/>
      <c r="Z218" s="2"/>
    </row>
    <row r="219" spans="20:26" ht="13.5">
      <c r="T219" s="2"/>
      <c r="U219" s="2"/>
      <c r="V219" s="2"/>
      <c r="W219" s="2"/>
      <c r="X219" s="2"/>
      <c r="Y219" s="2"/>
      <c r="Z219" s="2"/>
    </row>
    <row r="220" spans="20:26" ht="13.5">
      <c r="T220" s="2"/>
      <c r="U220" s="2"/>
      <c r="V220" s="2"/>
      <c r="W220" s="2"/>
      <c r="X220" s="2"/>
      <c r="Y220" s="2"/>
      <c r="Z220" s="2"/>
    </row>
    <row r="221" spans="20:26" ht="13.5">
      <c r="T221" s="2"/>
      <c r="U221" s="2"/>
      <c r="V221" s="2"/>
      <c r="W221" s="2"/>
      <c r="X221" s="2"/>
      <c r="Y221" s="2"/>
      <c r="Z221" s="2"/>
    </row>
    <row r="222" spans="20:26" ht="13.5">
      <c r="T222" s="2"/>
      <c r="U222" s="2"/>
      <c r="V222" s="2"/>
      <c r="W222" s="2"/>
      <c r="X222" s="2"/>
      <c r="Y222" s="2"/>
      <c r="Z222" s="2"/>
    </row>
    <row r="223" spans="20:26" ht="13.5">
      <c r="T223" s="2"/>
      <c r="U223" s="2"/>
      <c r="V223" s="2"/>
      <c r="W223" s="2"/>
      <c r="X223" s="2"/>
      <c r="Y223" s="2"/>
      <c r="Z223" s="2"/>
    </row>
    <row r="224" spans="20:26" ht="13.5">
      <c r="T224" s="2"/>
      <c r="U224" s="2"/>
      <c r="V224" s="2"/>
      <c r="W224" s="2"/>
      <c r="X224" s="2"/>
      <c r="Y224" s="2"/>
      <c r="Z224" s="2"/>
    </row>
    <row r="225" spans="20:26" ht="13.5">
      <c r="T225" s="2"/>
      <c r="U225" s="2"/>
      <c r="V225" s="2"/>
      <c r="W225" s="2"/>
      <c r="X225" s="2"/>
      <c r="Y225" s="2"/>
      <c r="Z225" s="2"/>
    </row>
    <row r="226" spans="20:26" ht="13.5">
      <c r="T226" s="2"/>
      <c r="U226" s="2"/>
      <c r="V226" s="2"/>
      <c r="W226" s="2"/>
      <c r="X226" s="2"/>
      <c r="Y226" s="2"/>
      <c r="Z226" s="2"/>
    </row>
    <row r="227" spans="20:26" ht="13.5">
      <c r="T227" s="2"/>
      <c r="U227" s="2"/>
      <c r="V227" s="2"/>
      <c r="W227" s="2"/>
      <c r="X227" s="2"/>
      <c r="Y227" s="2"/>
      <c r="Z227" s="2"/>
    </row>
    <row r="228" spans="20:26" ht="13.5">
      <c r="T228" s="2"/>
      <c r="U228" s="2"/>
      <c r="V228" s="2"/>
      <c r="W228" s="2"/>
      <c r="X228" s="2"/>
      <c r="Y228" s="2"/>
      <c r="Z228" s="2"/>
    </row>
    <row r="229" spans="20:26" ht="13.5">
      <c r="T229" s="2"/>
      <c r="U229" s="2"/>
      <c r="V229" s="2"/>
      <c r="W229" s="2"/>
      <c r="X229" s="2"/>
      <c r="Y229" s="2"/>
      <c r="Z229" s="2"/>
    </row>
    <row r="230" spans="20:26" ht="13.5">
      <c r="T230" s="2"/>
      <c r="U230" s="2"/>
      <c r="V230" s="2"/>
      <c r="W230" s="2"/>
      <c r="X230" s="2"/>
      <c r="Y230" s="2"/>
      <c r="Z230" s="2"/>
    </row>
    <row r="231" spans="20:26" ht="13.5">
      <c r="T231" s="2"/>
      <c r="U231" s="2"/>
      <c r="V231" s="2"/>
      <c r="W231" s="2"/>
      <c r="X231" s="2"/>
      <c r="Y231" s="2"/>
      <c r="Z231" s="2"/>
    </row>
    <row r="232" spans="20:26" ht="13.5">
      <c r="T232" s="2"/>
      <c r="U232" s="2"/>
      <c r="V232" s="2"/>
      <c r="W232" s="2"/>
      <c r="X232" s="2"/>
      <c r="Y232" s="2"/>
      <c r="Z232" s="2"/>
    </row>
    <row r="233" spans="20:26" ht="13.5">
      <c r="T233" s="2"/>
      <c r="U233" s="2"/>
      <c r="V233" s="2"/>
      <c r="W233" s="2"/>
      <c r="X233" s="2"/>
      <c r="Y233" s="2"/>
      <c r="Z233" s="2"/>
    </row>
    <row r="234" spans="20:26" ht="13.5">
      <c r="T234" s="2"/>
      <c r="U234" s="2"/>
      <c r="V234" s="2"/>
      <c r="W234" s="2"/>
      <c r="X234" s="2"/>
      <c r="Y234" s="2"/>
      <c r="Z234" s="2"/>
    </row>
    <row r="235" spans="20:26" ht="13.5">
      <c r="T235" s="2"/>
      <c r="U235" s="2"/>
      <c r="V235" s="2"/>
      <c r="W235" s="2"/>
      <c r="X235" s="2"/>
      <c r="Y235" s="2"/>
      <c r="Z235" s="2"/>
    </row>
    <row r="236" spans="20:26" ht="13.5">
      <c r="T236" s="2"/>
      <c r="U236" s="2"/>
      <c r="V236" s="2"/>
      <c r="W236" s="2"/>
      <c r="X236" s="2"/>
      <c r="Y236" s="2"/>
      <c r="Z236" s="2"/>
    </row>
    <row r="237" spans="20:26" ht="13.5">
      <c r="T237" s="2"/>
      <c r="U237" s="2"/>
      <c r="V237" s="2"/>
      <c r="W237" s="2"/>
      <c r="X237" s="2"/>
      <c r="Y237" s="2"/>
      <c r="Z237" s="2"/>
    </row>
    <row r="238" spans="20:26" ht="13.5">
      <c r="T238" s="2"/>
      <c r="U238" s="2"/>
      <c r="V238" s="2"/>
      <c r="W238" s="2"/>
      <c r="X238" s="2"/>
      <c r="Y238" s="2"/>
      <c r="Z238" s="2"/>
    </row>
    <row r="239" spans="20:26" ht="13.5">
      <c r="T239" s="2"/>
      <c r="U239" s="2"/>
      <c r="V239" s="2"/>
      <c r="W239" s="2"/>
      <c r="X239" s="2"/>
      <c r="Y239" s="2"/>
      <c r="Z239" s="2"/>
    </row>
    <row r="240" spans="20:26" ht="13.5">
      <c r="T240" s="2"/>
      <c r="U240" s="2"/>
      <c r="V240" s="2"/>
      <c r="W240" s="2"/>
      <c r="X240" s="2"/>
      <c r="Y240" s="2"/>
      <c r="Z240" s="2"/>
    </row>
    <row r="241" spans="20:26" ht="13.5">
      <c r="T241" s="2"/>
      <c r="U241" s="2"/>
      <c r="V241" s="2"/>
      <c r="W241" s="2"/>
      <c r="X241" s="2"/>
      <c r="Y241" s="2"/>
      <c r="Z241" s="2"/>
    </row>
    <row r="242" spans="20:26" ht="13.5">
      <c r="T242" s="2"/>
      <c r="U242" s="2"/>
      <c r="V242" s="2"/>
      <c r="W242" s="2"/>
      <c r="X242" s="2"/>
      <c r="Y242" s="2"/>
      <c r="Z242" s="2"/>
    </row>
    <row r="243" spans="20:26" ht="13.5">
      <c r="T243" s="2"/>
      <c r="U243" s="2"/>
      <c r="V243" s="2"/>
      <c r="W243" s="2"/>
      <c r="X243" s="2"/>
      <c r="Y243" s="2"/>
      <c r="Z243" s="2"/>
    </row>
    <row r="244" spans="20:26" ht="13.5">
      <c r="T244" s="2"/>
      <c r="U244" s="2"/>
      <c r="V244" s="2"/>
      <c r="W244" s="2"/>
      <c r="X244" s="2"/>
      <c r="Y244" s="2"/>
      <c r="Z244" s="2"/>
    </row>
    <row r="245" spans="20:26" ht="13.5">
      <c r="T245" s="2"/>
      <c r="U245" s="2"/>
      <c r="V245" s="2"/>
      <c r="W245" s="2"/>
      <c r="X245" s="2"/>
      <c r="Y245" s="2"/>
      <c r="Z245" s="2"/>
    </row>
    <row r="246" spans="20:26" ht="13.5">
      <c r="T246" s="2"/>
      <c r="U246" s="2"/>
      <c r="V246" s="2"/>
      <c r="W246" s="2"/>
      <c r="X246" s="2"/>
      <c r="Y246" s="2"/>
      <c r="Z246" s="2"/>
    </row>
    <row r="247" spans="20:26" ht="13.5">
      <c r="T247" s="2"/>
      <c r="U247" s="2"/>
      <c r="V247" s="2"/>
      <c r="W247" s="2"/>
      <c r="X247" s="2"/>
      <c r="Y247" s="2"/>
      <c r="Z247" s="2"/>
    </row>
    <row r="248" spans="20:26" ht="13.5">
      <c r="T248" s="2"/>
      <c r="U248" s="2"/>
      <c r="V248" s="2"/>
      <c r="W248" s="2"/>
      <c r="X248" s="2"/>
      <c r="Y248" s="2"/>
      <c r="Z248" s="2"/>
    </row>
    <row r="249" spans="20:26" ht="13.5">
      <c r="T249" s="2"/>
      <c r="U249" s="2"/>
      <c r="V249" s="2"/>
      <c r="W249" s="2"/>
      <c r="X249" s="2"/>
      <c r="Y249" s="2"/>
      <c r="Z249" s="2"/>
    </row>
    <row r="250" spans="20:26" ht="13.5">
      <c r="T250" s="2"/>
      <c r="U250" s="2"/>
      <c r="V250" s="2"/>
      <c r="W250" s="2"/>
      <c r="X250" s="2"/>
      <c r="Y250" s="2"/>
      <c r="Z250" s="2"/>
    </row>
    <row r="251" spans="20:26" ht="13.5">
      <c r="T251" s="2"/>
      <c r="U251" s="2"/>
      <c r="V251" s="2"/>
      <c r="W251" s="2"/>
      <c r="X251" s="2"/>
      <c r="Y251" s="2"/>
      <c r="Z251" s="2"/>
    </row>
    <row r="252" spans="20:26" ht="13.5">
      <c r="T252" s="2"/>
      <c r="U252" s="2"/>
      <c r="V252" s="2"/>
      <c r="W252" s="2"/>
      <c r="X252" s="2"/>
      <c r="Y252" s="2"/>
      <c r="Z252" s="2"/>
    </row>
    <row r="253" spans="20:26" ht="13.5">
      <c r="T253" s="2"/>
      <c r="U253" s="2"/>
      <c r="V253" s="2"/>
      <c r="W253" s="2"/>
      <c r="X253" s="2"/>
      <c r="Y253" s="2"/>
      <c r="Z253" s="2"/>
    </row>
    <row r="254" spans="20:26" ht="13.5">
      <c r="T254" s="2"/>
      <c r="U254" s="2"/>
      <c r="V254" s="2"/>
      <c r="W254" s="2"/>
      <c r="X254" s="2"/>
      <c r="Y254" s="2"/>
      <c r="Z254" s="2"/>
    </row>
    <row r="255" spans="20:26" ht="13.5">
      <c r="T255" s="2"/>
      <c r="U255" s="2"/>
      <c r="V255" s="2"/>
      <c r="W255" s="2"/>
      <c r="X255" s="2"/>
      <c r="Y255" s="2"/>
      <c r="Z255" s="2"/>
    </row>
    <row r="256" spans="20:26" ht="13.5">
      <c r="T256" s="2"/>
      <c r="U256" s="2"/>
      <c r="V256" s="2"/>
      <c r="W256" s="2"/>
      <c r="X256" s="2"/>
      <c r="Y256" s="2"/>
      <c r="Z256" s="2"/>
    </row>
    <row r="257" spans="20:26" ht="13.5">
      <c r="T257" s="2"/>
      <c r="U257" s="2"/>
      <c r="V257" s="2"/>
      <c r="W257" s="2"/>
      <c r="X257" s="2"/>
      <c r="Y257" s="2"/>
      <c r="Z257" s="2"/>
    </row>
    <row r="258" spans="20:26" ht="13.5">
      <c r="T258" s="2"/>
      <c r="U258" s="2"/>
      <c r="V258" s="2"/>
      <c r="W258" s="2"/>
      <c r="X258" s="2"/>
      <c r="Y258" s="2"/>
      <c r="Z258" s="2"/>
    </row>
    <row r="259" spans="20:26" ht="13.5">
      <c r="T259" s="2"/>
      <c r="U259" s="2"/>
      <c r="V259" s="2"/>
      <c r="W259" s="2"/>
      <c r="X259" s="2"/>
      <c r="Y259" s="2"/>
      <c r="Z259" s="2"/>
    </row>
    <row r="260" spans="20:26" ht="13.5">
      <c r="T260" s="2"/>
      <c r="U260" s="2"/>
      <c r="V260" s="2"/>
      <c r="W260" s="2"/>
      <c r="X260" s="2"/>
      <c r="Y260" s="2"/>
      <c r="Z260" s="2"/>
    </row>
    <row r="261" spans="20:26" ht="13.5">
      <c r="T261" s="2"/>
      <c r="U261" s="2"/>
      <c r="V261" s="2"/>
      <c r="W261" s="2"/>
      <c r="X261" s="2"/>
      <c r="Y261" s="2"/>
      <c r="Z261" s="2"/>
    </row>
    <row r="262" spans="20:26" ht="13.5">
      <c r="T262" s="2"/>
      <c r="U262" s="2"/>
      <c r="V262" s="2"/>
      <c r="W262" s="2"/>
      <c r="X262" s="2"/>
      <c r="Y262" s="2"/>
      <c r="Z262" s="2"/>
    </row>
    <row r="263" spans="20:26" ht="13.5">
      <c r="T263" s="2"/>
      <c r="U263" s="2"/>
      <c r="V263" s="2"/>
      <c r="W263" s="2"/>
      <c r="X263" s="2"/>
      <c r="Y263" s="2"/>
      <c r="Z263" s="2"/>
    </row>
    <row r="264" spans="20:26" ht="13.5">
      <c r="T264" s="2"/>
      <c r="U264" s="2"/>
      <c r="V264" s="2"/>
      <c r="W264" s="2"/>
      <c r="X264" s="2"/>
      <c r="Y264" s="2"/>
      <c r="Z264" s="2"/>
    </row>
    <row r="265" spans="20:26" ht="13.5">
      <c r="T265" s="2"/>
      <c r="U265" s="2"/>
      <c r="V265" s="2"/>
      <c r="W265" s="2"/>
      <c r="X265" s="2"/>
      <c r="Y265" s="2"/>
      <c r="Z265" s="2"/>
    </row>
    <row r="266" spans="20:26" ht="13.5">
      <c r="T266" s="2"/>
      <c r="U266" s="2"/>
      <c r="V266" s="2"/>
      <c r="W266" s="2"/>
      <c r="X266" s="2"/>
      <c r="Y266" s="2"/>
      <c r="Z266" s="2"/>
    </row>
    <row r="267" spans="20:26" ht="13.5">
      <c r="T267" s="2"/>
      <c r="U267" s="2"/>
      <c r="V267" s="2"/>
      <c r="W267" s="2"/>
      <c r="X267" s="2"/>
      <c r="Y267" s="2"/>
      <c r="Z267" s="2"/>
    </row>
    <row r="268" spans="20:26" ht="13.5">
      <c r="T268" s="2"/>
      <c r="U268" s="2"/>
      <c r="V268" s="2"/>
      <c r="W268" s="2"/>
      <c r="X268" s="2"/>
      <c r="Y268" s="2"/>
      <c r="Z268" s="2"/>
    </row>
    <row r="269" spans="20:26" ht="13.5">
      <c r="T269" s="2"/>
      <c r="U269" s="2"/>
      <c r="V269" s="2"/>
      <c r="W269" s="2"/>
      <c r="X269" s="2"/>
      <c r="Y269" s="2"/>
      <c r="Z269" s="2"/>
    </row>
    <row r="270" spans="20:26" ht="13.5">
      <c r="T270" s="2"/>
      <c r="U270" s="2"/>
      <c r="V270" s="2"/>
      <c r="W270" s="2"/>
      <c r="X270" s="2"/>
      <c r="Y270" s="2"/>
      <c r="Z270" s="2"/>
    </row>
    <row r="271" spans="20:26" ht="13.5">
      <c r="T271" s="2"/>
      <c r="U271" s="2"/>
      <c r="V271" s="2"/>
      <c r="W271" s="2"/>
      <c r="X271" s="2"/>
      <c r="Y271" s="2"/>
      <c r="Z271" s="2"/>
    </row>
    <row r="272" spans="20:26" ht="13.5">
      <c r="T272" s="2"/>
      <c r="U272" s="2"/>
      <c r="V272" s="2"/>
      <c r="W272" s="2"/>
      <c r="X272" s="2"/>
      <c r="Y272" s="2"/>
      <c r="Z272" s="2"/>
    </row>
    <row r="273" spans="20:26" ht="13.5">
      <c r="T273" s="2"/>
      <c r="U273" s="2"/>
      <c r="V273" s="2"/>
      <c r="W273" s="2"/>
      <c r="X273" s="2"/>
      <c r="Y273" s="2"/>
      <c r="Z273" s="2"/>
    </row>
    <row r="274" spans="20:26" ht="13.5">
      <c r="T274" s="2"/>
      <c r="U274" s="2"/>
      <c r="V274" s="2"/>
      <c r="W274" s="2"/>
      <c r="X274" s="2"/>
      <c r="Y274" s="2"/>
      <c r="Z274" s="2"/>
    </row>
    <row r="275" spans="20:26" ht="13.5">
      <c r="T275" s="2"/>
      <c r="U275" s="2"/>
      <c r="V275" s="2"/>
      <c r="W275" s="2"/>
      <c r="X275" s="2"/>
      <c r="Y275" s="2"/>
      <c r="Z275" s="2"/>
    </row>
    <row r="276" spans="20:26" ht="13.5">
      <c r="T276" s="2"/>
      <c r="U276" s="2"/>
      <c r="V276" s="2"/>
      <c r="W276" s="2"/>
      <c r="X276" s="2"/>
      <c r="Y276" s="2"/>
      <c r="Z276" s="2"/>
    </row>
    <row r="277" spans="20:26" ht="13.5">
      <c r="T277" s="2"/>
      <c r="U277" s="2"/>
      <c r="V277" s="2"/>
      <c r="W277" s="2"/>
      <c r="X277" s="2"/>
      <c r="Y277" s="2"/>
      <c r="Z277" s="2"/>
    </row>
    <row r="278" spans="20:26" ht="13.5">
      <c r="T278" s="2"/>
      <c r="U278" s="2"/>
      <c r="V278" s="2"/>
      <c r="W278" s="2"/>
      <c r="X278" s="2"/>
      <c r="Y278" s="2"/>
      <c r="Z278" s="2"/>
    </row>
    <row r="279" spans="20:26" ht="13.5">
      <c r="T279" s="2"/>
      <c r="U279" s="2"/>
      <c r="V279" s="2"/>
      <c r="W279" s="2"/>
      <c r="X279" s="2"/>
      <c r="Y279" s="2"/>
      <c r="Z279" s="2"/>
    </row>
    <row r="280" spans="20:26" ht="13.5">
      <c r="T280" s="2"/>
      <c r="U280" s="2"/>
      <c r="V280" s="2"/>
      <c r="W280" s="2"/>
      <c r="X280" s="2"/>
      <c r="Y280" s="2"/>
      <c r="Z280" s="2"/>
    </row>
    <row r="281" spans="20:26" ht="13.5">
      <c r="T281" s="2"/>
      <c r="U281" s="2"/>
      <c r="V281" s="2"/>
      <c r="W281" s="2"/>
      <c r="X281" s="2"/>
      <c r="Y281" s="2"/>
      <c r="Z281" s="2"/>
    </row>
    <row r="282" spans="20:26" ht="13.5">
      <c r="T282" s="2"/>
      <c r="U282" s="2"/>
      <c r="V282" s="2"/>
      <c r="W282" s="2"/>
      <c r="X282" s="2"/>
      <c r="Y282" s="2"/>
      <c r="Z282" s="2"/>
    </row>
    <row r="283" spans="20:26" ht="13.5">
      <c r="T283" s="2"/>
      <c r="U283" s="2"/>
      <c r="V283" s="2"/>
      <c r="W283" s="2"/>
      <c r="X283" s="2"/>
      <c r="Y283" s="2"/>
      <c r="Z283" s="2"/>
    </row>
    <row r="284" spans="20:26" ht="13.5">
      <c r="T284" s="2"/>
      <c r="U284" s="2"/>
      <c r="V284" s="2"/>
      <c r="W284" s="2"/>
      <c r="X284" s="2"/>
      <c r="Y284" s="2"/>
      <c r="Z284" s="2"/>
    </row>
    <row r="285" spans="20:26" ht="13.5">
      <c r="T285" s="2"/>
      <c r="U285" s="2"/>
      <c r="V285" s="2"/>
      <c r="W285" s="2"/>
      <c r="X285" s="2"/>
      <c r="Y285" s="2"/>
      <c r="Z285" s="2"/>
    </row>
    <row r="286" spans="20:26" ht="13.5">
      <c r="T286" s="2"/>
      <c r="U286" s="2"/>
      <c r="V286" s="2"/>
      <c r="W286" s="2"/>
      <c r="X286" s="2"/>
      <c r="Y286" s="2"/>
      <c r="Z286" s="2"/>
    </row>
    <row r="287" spans="20:26" ht="13.5">
      <c r="T287" s="2"/>
      <c r="U287" s="2"/>
      <c r="V287" s="2"/>
      <c r="W287" s="2"/>
      <c r="X287" s="2"/>
      <c r="Y287" s="2"/>
      <c r="Z287" s="2"/>
    </row>
    <row r="288" spans="20:26" ht="13.5">
      <c r="T288" s="2"/>
      <c r="U288" s="2"/>
      <c r="V288" s="2"/>
      <c r="W288" s="2"/>
      <c r="X288" s="2"/>
      <c r="Y288" s="2"/>
      <c r="Z288" s="2"/>
    </row>
    <row r="289" spans="20:26" ht="13.5">
      <c r="T289" s="2"/>
      <c r="U289" s="2"/>
      <c r="V289" s="2"/>
      <c r="W289" s="2"/>
      <c r="X289" s="2"/>
      <c r="Y289" s="2"/>
      <c r="Z289" s="2"/>
    </row>
    <row r="290" spans="20:26" ht="13.5">
      <c r="T290" s="2"/>
      <c r="U290" s="2"/>
      <c r="V290" s="2"/>
      <c r="W290" s="2"/>
      <c r="X290" s="2"/>
      <c r="Y290" s="2"/>
      <c r="Z290" s="2"/>
    </row>
    <row r="291" spans="20:26" ht="13.5">
      <c r="T291" s="2"/>
      <c r="U291" s="2"/>
      <c r="V291" s="2"/>
      <c r="W291" s="2"/>
      <c r="X291" s="2"/>
      <c r="Y291" s="2"/>
      <c r="Z291" s="2"/>
    </row>
    <row r="292" spans="20:26" ht="13.5">
      <c r="T292" s="2"/>
      <c r="U292" s="2"/>
      <c r="V292" s="2"/>
      <c r="W292" s="2"/>
      <c r="X292" s="2"/>
      <c r="Y292" s="2"/>
      <c r="Z292" s="2"/>
    </row>
    <row r="293" spans="20:26" ht="13.5">
      <c r="T293" s="2"/>
      <c r="U293" s="2"/>
      <c r="V293" s="2"/>
      <c r="W293" s="2"/>
      <c r="X293" s="2"/>
      <c r="Y293" s="2"/>
      <c r="Z293" s="2"/>
    </row>
    <row r="294" spans="20:26" ht="13.5">
      <c r="T294" s="2"/>
      <c r="U294" s="2"/>
      <c r="V294" s="2"/>
      <c r="W294" s="2"/>
      <c r="X294" s="2"/>
      <c r="Y294" s="2"/>
      <c r="Z294" s="2"/>
    </row>
    <row r="295" spans="20:26" ht="13.5">
      <c r="T295" s="2"/>
      <c r="U295" s="2"/>
      <c r="V295" s="2"/>
      <c r="W295" s="2"/>
      <c r="X295" s="2"/>
      <c r="Y295" s="2"/>
      <c r="Z295" s="2"/>
    </row>
    <row r="296" spans="20:26" ht="13.5">
      <c r="T296" s="2"/>
      <c r="U296" s="2"/>
      <c r="V296" s="2"/>
      <c r="W296" s="2"/>
      <c r="X296" s="2"/>
      <c r="Y296" s="2"/>
      <c r="Z296" s="2"/>
    </row>
    <row r="297" spans="20:26" ht="13.5">
      <c r="T297" s="2"/>
      <c r="U297" s="2"/>
      <c r="V297" s="2"/>
      <c r="W297" s="2"/>
      <c r="X297" s="2"/>
      <c r="Y297" s="2"/>
      <c r="Z297" s="2"/>
    </row>
    <row r="298" spans="20:26" ht="13.5">
      <c r="T298" s="2"/>
      <c r="U298" s="2"/>
      <c r="V298" s="2"/>
      <c r="W298" s="2"/>
      <c r="X298" s="2"/>
      <c r="Y298" s="2"/>
      <c r="Z298" s="2"/>
    </row>
    <row r="299" spans="20:26" ht="13.5">
      <c r="T299" s="2"/>
      <c r="U299" s="2"/>
      <c r="V299" s="2"/>
      <c r="W299" s="2"/>
      <c r="X299" s="2"/>
      <c r="Y299" s="2"/>
      <c r="Z299" s="2"/>
    </row>
    <row r="300" spans="20:26" ht="13.5">
      <c r="T300" s="2"/>
      <c r="U300" s="2"/>
      <c r="V300" s="2"/>
      <c r="W300" s="2"/>
      <c r="X300" s="2"/>
      <c r="Y300" s="2"/>
      <c r="Z300" s="2"/>
    </row>
    <row r="301" spans="20:26" ht="13.5">
      <c r="T301" s="2"/>
      <c r="U301" s="2"/>
      <c r="V301" s="2"/>
      <c r="W301" s="2"/>
      <c r="X301" s="2"/>
      <c r="Y301" s="2"/>
      <c r="Z301" s="2"/>
    </row>
    <row r="302" spans="20:26" ht="13.5">
      <c r="T302" s="2"/>
      <c r="U302" s="2"/>
      <c r="V302" s="2"/>
      <c r="W302" s="2"/>
      <c r="X302" s="2"/>
      <c r="Y302" s="2"/>
      <c r="Z302" s="2"/>
    </row>
    <row r="303" spans="20:26" ht="13.5">
      <c r="T303" s="2"/>
      <c r="U303" s="2"/>
      <c r="V303" s="2"/>
      <c r="W303" s="2"/>
      <c r="X303" s="2"/>
      <c r="Y303" s="2"/>
      <c r="Z303" s="2"/>
    </row>
    <row r="304" spans="20:26" ht="13.5">
      <c r="T304" s="2"/>
      <c r="U304" s="2"/>
      <c r="V304" s="2"/>
      <c r="W304" s="2"/>
      <c r="X304" s="2"/>
      <c r="Y304" s="2"/>
      <c r="Z304" s="2"/>
    </row>
    <row r="305" spans="20:26" ht="13.5">
      <c r="T305" s="2"/>
      <c r="U305" s="2"/>
      <c r="V305" s="2"/>
      <c r="W305" s="2"/>
      <c r="X305" s="2"/>
      <c r="Y305" s="2"/>
      <c r="Z305" s="2"/>
    </row>
    <row r="306" spans="20:26" ht="13.5">
      <c r="T306" s="2"/>
      <c r="U306" s="2"/>
      <c r="V306" s="2"/>
      <c r="W306" s="2"/>
      <c r="X306" s="2"/>
      <c r="Y306" s="2"/>
      <c r="Z306" s="2"/>
    </row>
    <row r="307" spans="20:26" ht="13.5">
      <c r="T307" s="2"/>
      <c r="U307" s="2"/>
      <c r="V307" s="2"/>
      <c r="W307" s="2"/>
      <c r="X307" s="2"/>
      <c r="Y307" s="2"/>
      <c r="Z307" s="2"/>
    </row>
    <row r="308" spans="20:26" ht="13.5">
      <c r="T308" s="2"/>
      <c r="U308" s="2"/>
      <c r="V308" s="2"/>
      <c r="W308" s="2"/>
      <c r="X308" s="2"/>
      <c r="Y308" s="2"/>
      <c r="Z308" s="2"/>
    </row>
    <row r="309" spans="20:26" ht="13.5">
      <c r="T309" s="2"/>
      <c r="U309" s="2"/>
      <c r="V309" s="2"/>
      <c r="W309" s="2"/>
      <c r="X309" s="2"/>
      <c r="Y309" s="2"/>
      <c r="Z309" s="2"/>
    </row>
    <row r="310" spans="20:26" ht="13.5">
      <c r="T310" s="2"/>
      <c r="U310" s="2"/>
      <c r="V310" s="2"/>
      <c r="W310" s="2"/>
      <c r="X310" s="2"/>
      <c r="Y310" s="2"/>
      <c r="Z310" s="2"/>
    </row>
    <row r="311" spans="20:26" ht="13.5">
      <c r="T311" s="2"/>
      <c r="U311" s="2"/>
      <c r="V311" s="2"/>
      <c r="W311" s="2"/>
      <c r="X311" s="2"/>
      <c r="Y311" s="2"/>
      <c r="Z311" s="2"/>
    </row>
    <row r="312" spans="20:26" ht="13.5">
      <c r="T312" s="2"/>
      <c r="U312" s="2"/>
      <c r="V312" s="2"/>
      <c r="W312" s="2"/>
      <c r="X312" s="2"/>
      <c r="Y312" s="2"/>
      <c r="Z312" s="2"/>
    </row>
    <row r="313" spans="20:26" ht="13.5">
      <c r="T313" s="2"/>
      <c r="U313" s="2"/>
      <c r="V313" s="2"/>
      <c r="W313" s="2"/>
      <c r="X313" s="2"/>
      <c r="Y313" s="2"/>
      <c r="Z313" s="2"/>
    </row>
    <row r="314" spans="20:26" ht="13.5">
      <c r="T314" s="2"/>
      <c r="U314" s="2"/>
      <c r="V314" s="2"/>
      <c r="W314" s="2"/>
      <c r="X314" s="2"/>
      <c r="Y314" s="2"/>
      <c r="Z314" s="2"/>
    </row>
    <row r="315" spans="20:26" ht="13.5">
      <c r="T315" s="2"/>
      <c r="U315" s="2"/>
      <c r="V315" s="2"/>
      <c r="W315" s="2"/>
      <c r="X315" s="2"/>
      <c r="Y315" s="2"/>
      <c r="Z315" s="2"/>
    </row>
    <row r="316" spans="20:26" ht="13.5">
      <c r="T316" s="2"/>
      <c r="U316" s="2"/>
      <c r="V316" s="2"/>
      <c r="W316" s="2"/>
      <c r="X316" s="2"/>
      <c r="Y316" s="2"/>
      <c r="Z316" s="2"/>
    </row>
    <row r="317" spans="20:26" ht="13.5">
      <c r="T317" s="2"/>
      <c r="U317" s="2"/>
      <c r="V317" s="2"/>
      <c r="W317" s="2"/>
      <c r="X317" s="2"/>
      <c r="Y317" s="2"/>
      <c r="Z317" s="2"/>
    </row>
    <row r="318" spans="20:26" ht="13.5">
      <c r="T318" s="2"/>
      <c r="U318" s="2"/>
      <c r="V318" s="2"/>
      <c r="W318" s="2"/>
      <c r="X318" s="2"/>
      <c r="Y318" s="2"/>
      <c r="Z318" s="2"/>
    </row>
    <row r="319" spans="20:26" ht="13.5">
      <c r="T319" s="2"/>
      <c r="U319" s="2"/>
      <c r="V319" s="2"/>
      <c r="W319" s="2"/>
      <c r="X319" s="2"/>
      <c r="Y319" s="2"/>
      <c r="Z319" s="2"/>
    </row>
    <row r="320" spans="20:26" ht="13.5">
      <c r="T320" s="2"/>
      <c r="U320" s="2"/>
      <c r="V320" s="2"/>
      <c r="W320" s="2"/>
      <c r="X320" s="2"/>
      <c r="Y320" s="2"/>
      <c r="Z320" s="2"/>
    </row>
    <row r="321" spans="20:26" ht="13.5">
      <c r="T321" s="2"/>
      <c r="U321" s="2"/>
      <c r="V321" s="2"/>
      <c r="W321" s="2"/>
      <c r="X321" s="2"/>
      <c r="Y321" s="2"/>
      <c r="Z321" s="2"/>
    </row>
    <row r="322" spans="20:26" ht="13.5">
      <c r="T322" s="2"/>
      <c r="U322" s="2"/>
      <c r="V322" s="2"/>
      <c r="W322" s="2"/>
      <c r="X322" s="2"/>
      <c r="Y322" s="2"/>
      <c r="Z322" s="2"/>
    </row>
    <row r="323" spans="20:26" ht="13.5">
      <c r="T323" s="2"/>
      <c r="U323" s="2"/>
      <c r="V323" s="2"/>
      <c r="W323" s="2"/>
      <c r="X323" s="2"/>
      <c r="Y323" s="2"/>
      <c r="Z323" s="2"/>
    </row>
    <row r="324" spans="20:26" ht="13.5">
      <c r="T324" s="2"/>
      <c r="U324" s="2"/>
      <c r="V324" s="2"/>
      <c r="W324" s="2"/>
      <c r="X324" s="2"/>
      <c r="Y324" s="2"/>
      <c r="Z324" s="2"/>
    </row>
    <row r="325" spans="20:26" ht="13.5">
      <c r="T325" s="2"/>
      <c r="U325" s="2"/>
      <c r="V325" s="2"/>
      <c r="W325" s="2"/>
      <c r="X325" s="2"/>
      <c r="Y325" s="2"/>
      <c r="Z325" s="2"/>
    </row>
    <row r="326" spans="20:26" ht="13.5">
      <c r="T326" s="2"/>
      <c r="U326" s="2"/>
      <c r="V326" s="2"/>
      <c r="W326" s="2"/>
      <c r="X326" s="2"/>
      <c r="Y326" s="2"/>
      <c r="Z326" s="2"/>
    </row>
    <row r="327" spans="20:26" ht="13.5">
      <c r="T327" s="2"/>
      <c r="U327" s="2"/>
      <c r="V327" s="2"/>
      <c r="W327" s="2"/>
      <c r="X327" s="2"/>
      <c r="Y327" s="2"/>
      <c r="Z327" s="2"/>
    </row>
    <row r="328" spans="20:26" ht="13.5">
      <c r="T328" s="2"/>
      <c r="U328" s="2"/>
      <c r="V328" s="2"/>
      <c r="W328" s="2"/>
      <c r="X328" s="2"/>
      <c r="Y328" s="2"/>
      <c r="Z328" s="2"/>
    </row>
    <row r="329" spans="20:26" ht="13.5">
      <c r="T329" s="2"/>
      <c r="U329" s="2"/>
      <c r="V329" s="2"/>
      <c r="W329" s="2"/>
      <c r="X329" s="2"/>
      <c r="Y329" s="2"/>
      <c r="Z329" s="2"/>
    </row>
    <row r="330" spans="20:26" ht="13.5">
      <c r="T330" s="2"/>
      <c r="U330" s="2"/>
      <c r="V330" s="2"/>
      <c r="W330" s="2"/>
      <c r="X330" s="2"/>
      <c r="Y330" s="2"/>
      <c r="Z330" s="2"/>
    </row>
    <row r="331" spans="20:26" ht="13.5">
      <c r="T331" s="2"/>
      <c r="U331" s="2"/>
      <c r="V331" s="2"/>
      <c r="W331" s="2"/>
      <c r="X331" s="2"/>
      <c r="Y331" s="2"/>
      <c r="Z331" s="2"/>
    </row>
    <row r="332" spans="20:26" ht="13.5">
      <c r="T332" s="2"/>
      <c r="U332" s="2"/>
      <c r="V332" s="2"/>
      <c r="W332" s="2"/>
      <c r="X332" s="2"/>
      <c r="Y332" s="2"/>
      <c r="Z332" s="2"/>
    </row>
    <row r="333" spans="20:26" ht="13.5">
      <c r="T333" s="2"/>
      <c r="U333" s="2"/>
      <c r="V333" s="2"/>
      <c r="W333" s="2"/>
      <c r="X333" s="2"/>
      <c r="Y333" s="2"/>
      <c r="Z333" s="2"/>
    </row>
    <row r="334" spans="20:26" ht="13.5">
      <c r="T334" s="2"/>
      <c r="U334" s="2"/>
      <c r="V334" s="2"/>
      <c r="W334" s="2"/>
      <c r="X334" s="2"/>
      <c r="Y334" s="2"/>
      <c r="Z334" s="2"/>
    </row>
    <row r="335" spans="20:26" ht="13.5">
      <c r="T335" s="2"/>
      <c r="U335" s="2"/>
      <c r="V335" s="2"/>
      <c r="W335" s="2"/>
      <c r="X335" s="2"/>
      <c r="Y335" s="2"/>
      <c r="Z335" s="2"/>
    </row>
    <row r="336" spans="20:26" ht="13.5">
      <c r="T336" s="2"/>
      <c r="U336" s="2"/>
      <c r="V336" s="2"/>
      <c r="W336" s="2"/>
      <c r="X336" s="2"/>
      <c r="Y336" s="2"/>
      <c r="Z336" s="2"/>
    </row>
    <row r="337" spans="20:26" ht="13.5">
      <c r="T337" s="2"/>
      <c r="U337" s="2"/>
      <c r="V337" s="2"/>
      <c r="W337" s="2"/>
      <c r="X337" s="2"/>
      <c r="Y337" s="2"/>
      <c r="Z337" s="2"/>
    </row>
    <row r="338" spans="20:26" ht="13.5">
      <c r="T338" s="2"/>
      <c r="U338" s="2"/>
      <c r="V338" s="2"/>
      <c r="W338" s="2"/>
      <c r="X338" s="2"/>
      <c r="Y338" s="2"/>
      <c r="Z338" s="2"/>
    </row>
    <row r="339" spans="20:26" ht="13.5">
      <c r="T339" s="2"/>
      <c r="U339" s="2"/>
      <c r="V339" s="2"/>
      <c r="W339" s="2"/>
      <c r="X339" s="2"/>
      <c r="Y339" s="2"/>
      <c r="Z339" s="2"/>
    </row>
    <row r="340" spans="20:26" ht="13.5">
      <c r="T340" s="2"/>
      <c r="U340" s="2"/>
      <c r="V340" s="2"/>
      <c r="W340" s="2"/>
      <c r="X340" s="2"/>
      <c r="Y340" s="2"/>
      <c r="Z340" s="2"/>
    </row>
    <row r="341" spans="20:26" ht="13.5">
      <c r="T341" s="2"/>
      <c r="U341" s="2"/>
      <c r="V341" s="2"/>
      <c r="W341" s="2"/>
      <c r="X341" s="2"/>
      <c r="Y341" s="2"/>
      <c r="Z341" s="2"/>
    </row>
    <row r="342" spans="20:26" ht="13.5">
      <c r="T342" s="2"/>
      <c r="U342" s="2"/>
      <c r="V342" s="2"/>
      <c r="W342" s="2"/>
      <c r="X342" s="2"/>
      <c r="Y342" s="2"/>
      <c r="Z342" s="2"/>
    </row>
    <row r="343" spans="20:26" ht="13.5">
      <c r="T343" s="2"/>
      <c r="U343" s="2"/>
      <c r="V343" s="2"/>
      <c r="W343" s="2"/>
      <c r="X343" s="2"/>
      <c r="Y343" s="2"/>
      <c r="Z343" s="2"/>
    </row>
    <row r="344" spans="20:26" ht="13.5">
      <c r="T344" s="2"/>
      <c r="U344" s="2"/>
      <c r="V344" s="2"/>
      <c r="W344" s="2"/>
      <c r="X344" s="2"/>
      <c r="Y344" s="2"/>
      <c r="Z344" s="2"/>
    </row>
    <row r="345" spans="20:26" ht="13.5">
      <c r="T345" s="2"/>
      <c r="U345" s="2"/>
      <c r="V345" s="2"/>
      <c r="W345" s="2"/>
      <c r="X345" s="2"/>
      <c r="Y345" s="2"/>
      <c r="Z345" s="2"/>
    </row>
    <row r="346" spans="20:26" ht="13.5">
      <c r="T346" s="2"/>
      <c r="U346" s="2"/>
      <c r="V346" s="2"/>
      <c r="W346" s="2"/>
      <c r="X346" s="2"/>
      <c r="Y346" s="2"/>
      <c r="Z346" s="2"/>
    </row>
    <row r="347" spans="20:26" ht="13.5">
      <c r="T347" s="2"/>
      <c r="U347" s="2"/>
      <c r="V347" s="2"/>
      <c r="W347" s="2"/>
      <c r="X347" s="2"/>
      <c r="Y347" s="2"/>
      <c r="Z347" s="2"/>
    </row>
    <row r="348" spans="20:26" ht="13.5">
      <c r="T348" s="2"/>
      <c r="U348" s="2"/>
      <c r="V348" s="2"/>
      <c r="W348" s="2"/>
      <c r="X348" s="2"/>
      <c r="Y348" s="2"/>
      <c r="Z348" s="2"/>
    </row>
    <row r="349" spans="20:26" ht="13.5">
      <c r="T349" s="2"/>
      <c r="U349" s="2"/>
      <c r="V349" s="2"/>
      <c r="W349" s="2"/>
      <c r="X349" s="2"/>
      <c r="Y349" s="2"/>
      <c r="Z349" s="2"/>
    </row>
    <row r="350" spans="20:26" ht="13.5">
      <c r="T350" s="2"/>
      <c r="U350" s="2"/>
      <c r="V350" s="2"/>
      <c r="W350" s="2"/>
      <c r="X350" s="2"/>
      <c r="Y350" s="2"/>
      <c r="Z350" s="2"/>
    </row>
    <row r="351" spans="20:26" ht="13.5">
      <c r="T351" s="2"/>
      <c r="U351" s="2"/>
      <c r="V351" s="2"/>
      <c r="W351" s="2"/>
      <c r="X351" s="2"/>
      <c r="Y351" s="2"/>
      <c r="Z351" s="2"/>
    </row>
    <row r="352" spans="20:26" ht="13.5">
      <c r="T352" s="2"/>
      <c r="U352" s="2"/>
      <c r="V352" s="2"/>
      <c r="W352" s="2"/>
      <c r="X352" s="2"/>
      <c r="Y352" s="2"/>
      <c r="Z352" s="2"/>
    </row>
    <row r="353" spans="20:26" ht="13.5">
      <c r="T353" s="2"/>
      <c r="U353" s="2"/>
      <c r="V353" s="2"/>
      <c r="W353" s="2"/>
      <c r="X353" s="2"/>
      <c r="Y353" s="2"/>
      <c r="Z353" s="2"/>
    </row>
    <row r="354" spans="20:26" ht="13.5">
      <c r="T354" s="2"/>
      <c r="U354" s="2"/>
      <c r="V354" s="2"/>
      <c r="W354" s="2"/>
      <c r="X354" s="2"/>
      <c r="Y354" s="2"/>
      <c r="Z354" s="2"/>
    </row>
    <row r="355" spans="20:26" ht="13.5">
      <c r="T355" s="2"/>
      <c r="U355" s="2"/>
      <c r="V355" s="2"/>
      <c r="W355" s="2"/>
      <c r="X355" s="2"/>
      <c r="Y355" s="2"/>
      <c r="Z355" s="2"/>
    </row>
    <row r="356" spans="20:26" ht="13.5">
      <c r="T356" s="2"/>
      <c r="U356" s="2"/>
      <c r="V356" s="2"/>
      <c r="W356" s="2"/>
      <c r="X356" s="2"/>
      <c r="Y356" s="2"/>
      <c r="Z356" s="2"/>
    </row>
    <row r="357" spans="20:26" ht="13.5">
      <c r="T357" s="2"/>
      <c r="U357" s="2"/>
      <c r="V357" s="2"/>
      <c r="W357" s="2"/>
      <c r="X357" s="2"/>
      <c r="Y357" s="2"/>
      <c r="Z357" s="2"/>
    </row>
    <row r="358" spans="20:26" ht="13.5">
      <c r="T358" s="2"/>
      <c r="U358" s="2"/>
      <c r="V358" s="2"/>
      <c r="W358" s="2"/>
      <c r="X358" s="2"/>
      <c r="Y358" s="2"/>
      <c r="Z358" s="2"/>
    </row>
    <row r="359" spans="20:26" ht="13.5">
      <c r="T359" s="2"/>
      <c r="U359" s="2"/>
      <c r="V359" s="2"/>
      <c r="W359" s="2"/>
      <c r="X359" s="2"/>
      <c r="Y359" s="2"/>
      <c r="Z359" s="2"/>
    </row>
    <row r="360" spans="20:26" ht="13.5">
      <c r="T360" s="2"/>
      <c r="U360" s="2"/>
      <c r="V360" s="2"/>
      <c r="W360" s="2"/>
      <c r="X360" s="2"/>
      <c r="Y360" s="2"/>
      <c r="Z360" s="2"/>
    </row>
    <row r="361" spans="20:26" ht="13.5">
      <c r="T361" s="2"/>
      <c r="U361" s="2"/>
      <c r="V361" s="2"/>
      <c r="W361" s="2"/>
      <c r="X361" s="2"/>
      <c r="Y361" s="2"/>
      <c r="Z361" s="2"/>
    </row>
    <row r="362" spans="20:26" ht="13.5">
      <c r="T362" s="2"/>
      <c r="U362" s="2"/>
      <c r="V362" s="2"/>
      <c r="W362" s="2"/>
      <c r="X362" s="2"/>
      <c r="Y362" s="2"/>
      <c r="Z362" s="2"/>
    </row>
    <row r="363" spans="20:26" ht="13.5">
      <c r="T363" s="2"/>
      <c r="U363" s="2"/>
      <c r="V363" s="2"/>
      <c r="W363" s="2"/>
      <c r="X363" s="2"/>
      <c r="Y363" s="2"/>
      <c r="Z363" s="2"/>
    </row>
    <row r="364" spans="20:26" ht="13.5">
      <c r="T364" s="2"/>
      <c r="U364" s="2"/>
      <c r="V364" s="2"/>
      <c r="W364" s="2"/>
      <c r="X364" s="2"/>
      <c r="Y364" s="2"/>
      <c r="Z364" s="2"/>
    </row>
    <row r="365" spans="20:26" ht="13.5">
      <c r="T365" s="2"/>
      <c r="U365" s="2"/>
      <c r="V365" s="2"/>
      <c r="W365" s="2"/>
      <c r="X365" s="2"/>
      <c r="Y365" s="2"/>
      <c r="Z365" s="2"/>
    </row>
    <row r="366" spans="20:26" ht="13.5">
      <c r="T366" s="2"/>
      <c r="U366" s="2"/>
      <c r="V366" s="2"/>
      <c r="W366" s="2"/>
      <c r="X366" s="2"/>
      <c r="Y366" s="2"/>
      <c r="Z366" s="2"/>
    </row>
    <row r="367" spans="20:26" ht="13.5">
      <c r="T367" s="2"/>
      <c r="U367" s="2"/>
      <c r="V367" s="2"/>
      <c r="W367" s="2"/>
      <c r="X367" s="2"/>
      <c r="Y367" s="2"/>
      <c r="Z367" s="2"/>
    </row>
  </sheetData>
  <sheetProtection/>
  <mergeCells count="27">
    <mergeCell ref="A9:C9"/>
    <mergeCell ref="B32:C32"/>
    <mergeCell ref="B37:C37"/>
    <mergeCell ref="A43:C43"/>
    <mergeCell ref="A10:C10"/>
    <mergeCell ref="A11:C11"/>
    <mergeCell ref="A13:C13"/>
    <mergeCell ref="A20:C20"/>
    <mergeCell ref="A25:C25"/>
    <mergeCell ref="B26:C26"/>
    <mergeCell ref="X1:X7"/>
    <mergeCell ref="Y1:Y7"/>
    <mergeCell ref="Z1:Z7"/>
    <mergeCell ref="G3:G7"/>
    <mergeCell ref="H3:H7"/>
    <mergeCell ref="N3:N7"/>
    <mergeCell ref="O3:O7"/>
    <mergeCell ref="R2:R7"/>
    <mergeCell ref="S2:S7"/>
    <mergeCell ref="T2:T7"/>
    <mergeCell ref="W3:W7"/>
    <mergeCell ref="J4:J7"/>
    <mergeCell ref="K4:K7"/>
    <mergeCell ref="L4:L7"/>
    <mergeCell ref="D1:D7"/>
    <mergeCell ref="P1:P7"/>
    <mergeCell ref="V3:V7"/>
  </mergeCells>
  <printOptions/>
  <pageMargins left="0.25" right="0.25" top="0.75" bottom="0.75" header="0.3" footer="0.3"/>
  <pageSetup fitToHeight="1" fitToWidth="1" horizontalDpi="600" verticalDpi="600" orientation="landscape" paperSize="9" scale="71" r:id="rId1"/>
  <headerFooter alignWithMargins="0">
    <oddHeader>&amp;C&amp;"ＭＳ Ｐ明朝,標準"&amp;14第２３表　　歯科医師数・業務の種別・従業地の市町村・保健所別　　　（その１）&amp;R&amp;"ＭＳ Ｐ明朝,標準"平成２８年１２月３１日現在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7"/>
  <sheetViews>
    <sheetView workbookViewId="0" topLeftCell="A1">
      <selection activeCell="C1" sqref="C1"/>
    </sheetView>
  </sheetViews>
  <sheetFormatPr defaultColWidth="9.00390625" defaultRowHeight="13.5"/>
  <cols>
    <col min="1" max="2" width="2.125" style="1" customWidth="1"/>
    <col min="3" max="3" width="13.625" style="1" customWidth="1"/>
    <col min="4" max="26" width="8.125" style="1" customWidth="1"/>
    <col min="27" max="16384" width="9.00390625" style="1" customWidth="1"/>
  </cols>
  <sheetData>
    <row r="1" spans="1:26" s="28" customFormat="1" ht="14.25" customHeight="1">
      <c r="A1" s="24"/>
      <c r="B1" s="25"/>
      <c r="C1" s="26"/>
      <c r="D1" s="50" t="s">
        <v>51</v>
      </c>
      <c r="E1" s="27" t="s">
        <v>52</v>
      </c>
      <c r="F1" s="25"/>
      <c r="G1" s="25"/>
      <c r="H1" s="25"/>
      <c r="I1" s="25"/>
      <c r="J1" s="25"/>
      <c r="K1" s="25"/>
      <c r="L1" s="25"/>
      <c r="M1" s="25"/>
      <c r="N1" s="25"/>
      <c r="O1" s="26"/>
      <c r="P1" s="53" t="s">
        <v>73</v>
      </c>
      <c r="Q1" s="27" t="s">
        <v>53</v>
      </c>
      <c r="R1" s="25"/>
      <c r="S1" s="25"/>
      <c r="T1" s="25"/>
      <c r="U1" s="25"/>
      <c r="V1" s="25"/>
      <c r="W1" s="26"/>
      <c r="X1" s="59" t="s">
        <v>61</v>
      </c>
      <c r="Y1" s="60" t="s">
        <v>54</v>
      </c>
      <c r="Z1" s="61" t="s">
        <v>55</v>
      </c>
    </row>
    <row r="2" spans="1:26" s="28" customFormat="1" ht="14.25" customHeight="1">
      <c r="A2" s="29"/>
      <c r="B2" s="30"/>
      <c r="C2" s="31"/>
      <c r="D2" s="51"/>
      <c r="E2" s="32" t="s">
        <v>51</v>
      </c>
      <c r="F2" s="33" t="s">
        <v>56</v>
      </c>
      <c r="G2" s="34"/>
      <c r="H2" s="34"/>
      <c r="I2" s="34"/>
      <c r="J2" s="34"/>
      <c r="K2" s="34"/>
      <c r="L2" s="34"/>
      <c r="M2" s="33" t="s">
        <v>57</v>
      </c>
      <c r="N2" s="35"/>
      <c r="O2" s="36"/>
      <c r="P2" s="54"/>
      <c r="Q2" s="32" t="s">
        <v>51</v>
      </c>
      <c r="R2" s="44" t="s">
        <v>63</v>
      </c>
      <c r="S2" s="65" t="s">
        <v>70</v>
      </c>
      <c r="T2" s="44" t="s">
        <v>64</v>
      </c>
      <c r="U2" s="37" t="s">
        <v>72</v>
      </c>
      <c r="V2" s="34"/>
      <c r="W2" s="38"/>
      <c r="X2" s="45"/>
      <c r="Y2" s="57"/>
      <c r="Z2" s="62"/>
    </row>
    <row r="3" spans="1:26" s="28" customFormat="1" ht="14.25" customHeight="1">
      <c r="A3" s="29"/>
      <c r="B3" s="30"/>
      <c r="C3" s="31"/>
      <c r="D3" s="51"/>
      <c r="E3" s="32"/>
      <c r="F3" s="32" t="s">
        <v>51</v>
      </c>
      <c r="G3" s="44" t="s">
        <v>58</v>
      </c>
      <c r="H3" s="44" t="s">
        <v>65</v>
      </c>
      <c r="I3" s="33" t="s">
        <v>59</v>
      </c>
      <c r="J3" s="35"/>
      <c r="K3" s="35"/>
      <c r="L3" s="35"/>
      <c r="M3" s="32" t="s">
        <v>51</v>
      </c>
      <c r="N3" s="44" t="s">
        <v>58</v>
      </c>
      <c r="O3" s="64" t="s">
        <v>62</v>
      </c>
      <c r="P3" s="54"/>
      <c r="Q3" s="32"/>
      <c r="R3" s="45"/>
      <c r="S3" s="66"/>
      <c r="T3" s="45"/>
      <c r="U3" s="30" t="s">
        <v>51</v>
      </c>
      <c r="V3" s="56" t="s">
        <v>60</v>
      </c>
      <c r="W3" s="44" t="s">
        <v>66</v>
      </c>
      <c r="X3" s="45"/>
      <c r="Y3" s="57"/>
      <c r="Z3" s="62"/>
    </row>
    <row r="4" spans="1:26" s="28" customFormat="1" ht="14.25" customHeight="1">
      <c r="A4" s="29"/>
      <c r="B4" s="30"/>
      <c r="C4" s="31"/>
      <c r="D4" s="51"/>
      <c r="E4" s="32"/>
      <c r="F4" s="32"/>
      <c r="G4" s="45"/>
      <c r="H4" s="45"/>
      <c r="I4" s="30" t="s">
        <v>51</v>
      </c>
      <c r="J4" s="44" t="s">
        <v>67</v>
      </c>
      <c r="K4" s="44" t="s">
        <v>68</v>
      </c>
      <c r="L4" s="47" t="s">
        <v>77</v>
      </c>
      <c r="M4" s="32"/>
      <c r="N4" s="45"/>
      <c r="O4" s="51"/>
      <c r="P4" s="54"/>
      <c r="Q4" s="32"/>
      <c r="R4" s="45"/>
      <c r="S4" s="66"/>
      <c r="T4" s="45"/>
      <c r="U4" s="30"/>
      <c r="V4" s="57"/>
      <c r="W4" s="45"/>
      <c r="X4" s="45"/>
      <c r="Y4" s="57"/>
      <c r="Z4" s="62"/>
    </row>
    <row r="5" spans="1:26" s="28" customFormat="1" ht="14.25" customHeight="1">
      <c r="A5" s="29"/>
      <c r="B5" s="30"/>
      <c r="C5" s="39"/>
      <c r="D5" s="51"/>
      <c r="E5" s="32"/>
      <c r="F5" s="32"/>
      <c r="G5" s="45"/>
      <c r="H5" s="45"/>
      <c r="I5" s="30"/>
      <c r="J5" s="45"/>
      <c r="K5" s="45"/>
      <c r="L5" s="48"/>
      <c r="M5" s="32"/>
      <c r="N5" s="45"/>
      <c r="O5" s="51"/>
      <c r="P5" s="54"/>
      <c r="Q5" s="32"/>
      <c r="R5" s="45"/>
      <c r="S5" s="66"/>
      <c r="T5" s="45"/>
      <c r="U5" s="30"/>
      <c r="V5" s="57"/>
      <c r="W5" s="45"/>
      <c r="X5" s="45"/>
      <c r="Y5" s="57"/>
      <c r="Z5" s="62"/>
    </row>
    <row r="6" spans="1:26" s="28" customFormat="1" ht="14.25" customHeight="1">
      <c r="A6" s="29"/>
      <c r="B6" s="30"/>
      <c r="C6" s="39"/>
      <c r="D6" s="51"/>
      <c r="E6" s="32"/>
      <c r="F6" s="32"/>
      <c r="G6" s="45"/>
      <c r="H6" s="45"/>
      <c r="I6" s="30"/>
      <c r="J6" s="45"/>
      <c r="K6" s="45"/>
      <c r="L6" s="48"/>
      <c r="M6" s="32"/>
      <c r="N6" s="45"/>
      <c r="O6" s="51"/>
      <c r="P6" s="54"/>
      <c r="Q6" s="32"/>
      <c r="R6" s="45"/>
      <c r="S6" s="66"/>
      <c r="T6" s="45"/>
      <c r="U6" s="30"/>
      <c r="V6" s="57"/>
      <c r="W6" s="45"/>
      <c r="X6" s="45"/>
      <c r="Y6" s="57"/>
      <c r="Z6" s="62"/>
    </row>
    <row r="7" spans="1:26" s="28" customFormat="1" ht="14.25" customHeight="1">
      <c r="A7" s="40"/>
      <c r="B7" s="41"/>
      <c r="C7" s="42"/>
      <c r="D7" s="52"/>
      <c r="E7" s="43"/>
      <c r="F7" s="43"/>
      <c r="G7" s="46"/>
      <c r="H7" s="46"/>
      <c r="I7" s="41"/>
      <c r="J7" s="46"/>
      <c r="K7" s="46"/>
      <c r="L7" s="49"/>
      <c r="M7" s="43"/>
      <c r="N7" s="46"/>
      <c r="O7" s="52"/>
      <c r="P7" s="55"/>
      <c r="Q7" s="43"/>
      <c r="R7" s="46"/>
      <c r="S7" s="67"/>
      <c r="T7" s="46"/>
      <c r="U7" s="41"/>
      <c r="V7" s="58"/>
      <c r="W7" s="46"/>
      <c r="X7" s="46"/>
      <c r="Y7" s="58"/>
      <c r="Z7" s="63"/>
    </row>
    <row r="8" spans="1:26" ht="12.75" customHeight="1">
      <c r="A8" s="12"/>
      <c r="B8" s="13"/>
      <c r="C8" s="13"/>
      <c r="D8" s="4"/>
      <c r="E8" s="4"/>
      <c r="F8" s="4"/>
      <c r="G8" s="7"/>
      <c r="H8" s="3"/>
      <c r="I8" s="7"/>
      <c r="J8" s="4"/>
      <c r="K8" s="7"/>
      <c r="L8" s="7"/>
      <c r="M8" s="5"/>
      <c r="N8" s="5"/>
      <c r="O8" s="3"/>
      <c r="P8" s="4"/>
      <c r="Q8" s="7"/>
      <c r="R8" s="7"/>
      <c r="S8" s="7"/>
      <c r="T8" s="5"/>
      <c r="U8" s="7"/>
      <c r="V8" s="7"/>
      <c r="W8" s="7"/>
      <c r="X8" s="7"/>
      <c r="Y8" s="7"/>
      <c r="Z8" s="8"/>
    </row>
    <row r="9" spans="1:26" ht="12.75" customHeight="1">
      <c r="A9" s="68" t="s">
        <v>34</v>
      </c>
      <c r="B9" s="69"/>
      <c r="C9" s="70"/>
      <c r="D9" s="16">
        <v>39</v>
      </c>
      <c r="E9" s="16">
        <v>39</v>
      </c>
      <c r="F9" s="16">
        <v>3</v>
      </c>
      <c r="G9" s="16">
        <v>0</v>
      </c>
      <c r="H9" s="16">
        <v>3</v>
      </c>
      <c r="I9" s="16">
        <v>0</v>
      </c>
      <c r="J9" s="16">
        <v>0</v>
      </c>
      <c r="K9" s="16">
        <v>0</v>
      </c>
      <c r="L9" s="10">
        <v>0</v>
      </c>
      <c r="M9" s="11">
        <v>36</v>
      </c>
      <c r="N9" s="16">
        <v>23</v>
      </c>
      <c r="O9" s="16">
        <v>13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22">
        <v>0</v>
      </c>
    </row>
    <row r="10" spans="1:26" ht="12.75" customHeight="1">
      <c r="A10" s="9"/>
      <c r="B10" s="6"/>
      <c r="C10" s="6" t="s">
        <v>35</v>
      </c>
      <c r="D10" s="16">
        <v>34</v>
      </c>
      <c r="E10" s="16">
        <v>34</v>
      </c>
      <c r="F10" s="16">
        <v>2</v>
      </c>
      <c r="G10" s="16">
        <v>0</v>
      </c>
      <c r="H10" s="16">
        <v>2</v>
      </c>
      <c r="I10" s="16">
        <v>0</v>
      </c>
      <c r="J10" s="16">
        <v>0</v>
      </c>
      <c r="K10" s="16">
        <v>0</v>
      </c>
      <c r="L10" s="10">
        <v>0</v>
      </c>
      <c r="M10" s="11">
        <v>32</v>
      </c>
      <c r="N10" s="16">
        <v>22</v>
      </c>
      <c r="O10" s="16">
        <v>10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 t="s">
        <v>69</v>
      </c>
      <c r="X10" s="16">
        <v>0</v>
      </c>
      <c r="Y10" s="16" t="s">
        <v>69</v>
      </c>
      <c r="Z10" s="22" t="s">
        <v>69</v>
      </c>
    </row>
    <row r="11" spans="1:26" ht="12.75" customHeight="1">
      <c r="A11" s="9"/>
      <c r="B11" s="6"/>
      <c r="C11" s="6" t="s">
        <v>36</v>
      </c>
      <c r="D11" s="16">
        <v>5</v>
      </c>
      <c r="E11" s="16">
        <v>5</v>
      </c>
      <c r="F11" s="16">
        <v>1</v>
      </c>
      <c r="G11" s="16">
        <v>0</v>
      </c>
      <c r="H11" s="16">
        <v>1</v>
      </c>
      <c r="I11" s="16">
        <v>0</v>
      </c>
      <c r="J11" s="16">
        <v>0</v>
      </c>
      <c r="K11" s="16">
        <v>0</v>
      </c>
      <c r="L11" s="10">
        <v>0</v>
      </c>
      <c r="M11" s="11">
        <v>4</v>
      </c>
      <c r="N11" s="16">
        <v>1</v>
      </c>
      <c r="O11" s="16">
        <v>3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 t="s">
        <v>69</v>
      </c>
      <c r="X11" s="16">
        <v>0</v>
      </c>
      <c r="Y11" s="16" t="s">
        <v>69</v>
      </c>
      <c r="Z11" s="22" t="s">
        <v>69</v>
      </c>
    </row>
    <row r="12" spans="1:26" ht="12.75" customHeight="1">
      <c r="A12" s="9"/>
      <c r="B12" s="6"/>
      <c r="C12" s="6"/>
      <c r="D12" s="16"/>
      <c r="E12" s="16"/>
      <c r="F12" s="16"/>
      <c r="G12" s="10"/>
      <c r="H12" s="11"/>
      <c r="I12" s="10"/>
      <c r="J12" s="16"/>
      <c r="K12" s="10"/>
      <c r="L12" s="10"/>
      <c r="M12" s="17"/>
      <c r="N12" s="17"/>
      <c r="O12" s="11"/>
      <c r="P12" s="16"/>
      <c r="Q12" s="10"/>
      <c r="R12" s="10"/>
      <c r="S12" s="10"/>
      <c r="T12" s="17"/>
      <c r="U12" s="10"/>
      <c r="V12" s="10"/>
      <c r="W12" s="10"/>
      <c r="X12" s="10"/>
      <c r="Y12" s="10"/>
      <c r="Z12" s="22"/>
    </row>
    <row r="13" spans="1:26" ht="12.75" customHeight="1">
      <c r="A13" s="68" t="s">
        <v>37</v>
      </c>
      <c r="B13" s="69"/>
      <c r="C13" s="70"/>
      <c r="D13" s="16">
        <v>103</v>
      </c>
      <c r="E13" s="16">
        <v>103</v>
      </c>
      <c r="F13" s="16">
        <v>4</v>
      </c>
      <c r="G13" s="16">
        <v>0</v>
      </c>
      <c r="H13" s="16">
        <v>4</v>
      </c>
      <c r="I13" s="16">
        <v>0</v>
      </c>
      <c r="J13" s="16">
        <v>0</v>
      </c>
      <c r="K13" s="16">
        <v>0</v>
      </c>
      <c r="L13" s="10">
        <v>0</v>
      </c>
      <c r="M13" s="11">
        <v>99</v>
      </c>
      <c r="N13" s="16">
        <v>67</v>
      </c>
      <c r="O13" s="16">
        <v>32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22">
        <v>0</v>
      </c>
    </row>
    <row r="14" spans="1:26" ht="12.75" customHeight="1">
      <c r="A14" s="9"/>
      <c r="B14" s="6"/>
      <c r="C14" s="6" t="s">
        <v>38</v>
      </c>
      <c r="D14" s="16">
        <v>18</v>
      </c>
      <c r="E14" s="16">
        <v>18</v>
      </c>
      <c r="F14" s="16">
        <v>0</v>
      </c>
      <c r="G14" s="10">
        <v>0</v>
      </c>
      <c r="H14" s="11">
        <v>0</v>
      </c>
      <c r="I14" s="10">
        <v>0</v>
      </c>
      <c r="J14" s="16">
        <v>0</v>
      </c>
      <c r="K14" s="10">
        <v>0</v>
      </c>
      <c r="L14" s="10">
        <v>0</v>
      </c>
      <c r="M14" s="17">
        <v>18</v>
      </c>
      <c r="N14" s="17">
        <v>14</v>
      </c>
      <c r="O14" s="11">
        <v>4</v>
      </c>
      <c r="P14" s="16">
        <v>0</v>
      </c>
      <c r="Q14" s="10">
        <v>0</v>
      </c>
      <c r="R14" s="10">
        <v>0</v>
      </c>
      <c r="S14" s="10">
        <v>0</v>
      </c>
      <c r="T14" s="17">
        <v>0</v>
      </c>
      <c r="U14" s="10">
        <v>0</v>
      </c>
      <c r="V14" s="10">
        <v>0</v>
      </c>
      <c r="W14" s="10" t="s">
        <v>69</v>
      </c>
      <c r="X14" s="10" t="s">
        <v>69</v>
      </c>
      <c r="Y14" s="10" t="s">
        <v>69</v>
      </c>
      <c r="Z14" s="22" t="s">
        <v>69</v>
      </c>
    </row>
    <row r="15" spans="1:26" ht="12.75" customHeight="1">
      <c r="A15" s="9"/>
      <c r="B15" s="6"/>
      <c r="C15" s="6" t="s">
        <v>39</v>
      </c>
      <c r="D15" s="16">
        <v>15</v>
      </c>
      <c r="E15" s="16">
        <v>15</v>
      </c>
      <c r="F15" s="16">
        <v>0</v>
      </c>
      <c r="G15" s="10">
        <v>0</v>
      </c>
      <c r="H15" s="11">
        <v>0</v>
      </c>
      <c r="I15" s="10">
        <v>0</v>
      </c>
      <c r="J15" s="16">
        <v>0</v>
      </c>
      <c r="K15" s="10">
        <v>0</v>
      </c>
      <c r="L15" s="10">
        <v>0</v>
      </c>
      <c r="M15" s="17">
        <v>15</v>
      </c>
      <c r="N15" s="17">
        <v>12</v>
      </c>
      <c r="O15" s="11">
        <v>3</v>
      </c>
      <c r="P15" s="16">
        <v>0</v>
      </c>
      <c r="Q15" s="10">
        <v>0</v>
      </c>
      <c r="R15" s="10">
        <v>0</v>
      </c>
      <c r="S15" s="10">
        <v>0</v>
      </c>
      <c r="T15" s="17">
        <v>0</v>
      </c>
      <c r="U15" s="10">
        <v>0</v>
      </c>
      <c r="V15" s="10">
        <v>0</v>
      </c>
      <c r="W15" s="10" t="s">
        <v>69</v>
      </c>
      <c r="X15" s="10" t="s">
        <v>69</v>
      </c>
      <c r="Y15" s="10" t="s">
        <v>69</v>
      </c>
      <c r="Z15" s="22" t="s">
        <v>69</v>
      </c>
    </row>
    <row r="16" spans="1:26" ht="12.75" customHeight="1">
      <c r="A16" s="9"/>
      <c r="B16" s="6"/>
      <c r="C16" s="6" t="s">
        <v>40</v>
      </c>
      <c r="D16" s="16">
        <v>5</v>
      </c>
      <c r="E16" s="16">
        <v>5</v>
      </c>
      <c r="F16" s="16">
        <v>0</v>
      </c>
      <c r="G16" s="10">
        <v>0</v>
      </c>
      <c r="H16" s="11">
        <v>0</v>
      </c>
      <c r="I16" s="10">
        <v>0</v>
      </c>
      <c r="J16" s="16">
        <v>0</v>
      </c>
      <c r="K16" s="10">
        <v>0</v>
      </c>
      <c r="L16" s="10">
        <v>0</v>
      </c>
      <c r="M16" s="17">
        <v>5</v>
      </c>
      <c r="N16" s="17">
        <v>2</v>
      </c>
      <c r="O16" s="11">
        <v>3</v>
      </c>
      <c r="P16" s="16">
        <v>0</v>
      </c>
      <c r="Q16" s="10">
        <v>0</v>
      </c>
      <c r="R16" s="10">
        <v>0</v>
      </c>
      <c r="S16" s="10">
        <v>0</v>
      </c>
      <c r="T16" s="17">
        <v>0</v>
      </c>
      <c r="U16" s="10">
        <v>0</v>
      </c>
      <c r="V16" s="10">
        <v>0</v>
      </c>
      <c r="W16" s="10" t="s">
        <v>69</v>
      </c>
      <c r="X16" s="10" t="s">
        <v>69</v>
      </c>
      <c r="Y16" s="10" t="s">
        <v>69</v>
      </c>
      <c r="Z16" s="22" t="s">
        <v>69</v>
      </c>
    </row>
    <row r="17" spans="1:26" ht="12.75" customHeight="1">
      <c r="A17" s="9"/>
      <c r="B17" s="6"/>
      <c r="C17" s="6" t="s">
        <v>41</v>
      </c>
      <c r="D17" s="16">
        <v>1</v>
      </c>
      <c r="E17" s="16">
        <v>1</v>
      </c>
      <c r="F17" s="16">
        <v>0</v>
      </c>
      <c r="G17" s="10">
        <v>0</v>
      </c>
      <c r="H17" s="11">
        <v>0</v>
      </c>
      <c r="I17" s="10">
        <v>0</v>
      </c>
      <c r="J17" s="16">
        <v>0</v>
      </c>
      <c r="K17" s="10">
        <v>0</v>
      </c>
      <c r="L17" s="10">
        <v>0</v>
      </c>
      <c r="M17" s="17">
        <v>1</v>
      </c>
      <c r="N17" s="17">
        <v>0</v>
      </c>
      <c r="O17" s="11">
        <v>1</v>
      </c>
      <c r="P17" s="16">
        <v>0</v>
      </c>
      <c r="Q17" s="10">
        <v>0</v>
      </c>
      <c r="R17" s="10">
        <v>0</v>
      </c>
      <c r="S17" s="10">
        <v>0</v>
      </c>
      <c r="T17" s="17">
        <v>0</v>
      </c>
      <c r="U17" s="10">
        <v>0</v>
      </c>
      <c r="V17" s="10">
        <v>0</v>
      </c>
      <c r="W17" s="10" t="s">
        <v>69</v>
      </c>
      <c r="X17" s="10" t="s">
        <v>69</v>
      </c>
      <c r="Y17" s="10" t="s">
        <v>69</v>
      </c>
      <c r="Z17" s="22" t="s">
        <v>69</v>
      </c>
    </row>
    <row r="18" spans="1:26" ht="12.75" customHeight="1">
      <c r="A18" s="9"/>
      <c r="B18" s="6"/>
      <c r="C18" s="6" t="s">
        <v>42</v>
      </c>
      <c r="D18" s="16">
        <v>21</v>
      </c>
      <c r="E18" s="16">
        <v>21</v>
      </c>
      <c r="F18" s="16">
        <v>2</v>
      </c>
      <c r="G18" s="10">
        <v>0</v>
      </c>
      <c r="H18" s="11">
        <v>2</v>
      </c>
      <c r="I18" s="10">
        <v>0</v>
      </c>
      <c r="J18" s="16">
        <v>0</v>
      </c>
      <c r="K18" s="10">
        <v>0</v>
      </c>
      <c r="L18" s="10">
        <v>0</v>
      </c>
      <c r="M18" s="17">
        <v>19</v>
      </c>
      <c r="N18" s="17">
        <v>15</v>
      </c>
      <c r="O18" s="11">
        <v>4</v>
      </c>
      <c r="P18" s="16">
        <v>0</v>
      </c>
      <c r="Q18" s="10">
        <v>0</v>
      </c>
      <c r="R18" s="10">
        <v>0</v>
      </c>
      <c r="S18" s="10">
        <v>0</v>
      </c>
      <c r="T18" s="17">
        <v>0</v>
      </c>
      <c r="U18" s="10">
        <v>0</v>
      </c>
      <c r="V18" s="10">
        <v>0</v>
      </c>
      <c r="W18" s="10" t="s">
        <v>69</v>
      </c>
      <c r="X18" s="10" t="s">
        <v>69</v>
      </c>
      <c r="Y18" s="10" t="s">
        <v>69</v>
      </c>
      <c r="Z18" s="22" t="s">
        <v>69</v>
      </c>
    </row>
    <row r="19" spans="1:26" ht="12.75" customHeight="1">
      <c r="A19" s="9"/>
      <c r="B19" s="6"/>
      <c r="C19" s="6" t="s">
        <v>43</v>
      </c>
      <c r="D19" s="16">
        <v>4</v>
      </c>
      <c r="E19" s="16">
        <v>4</v>
      </c>
      <c r="F19" s="16">
        <v>0</v>
      </c>
      <c r="G19" s="10">
        <v>0</v>
      </c>
      <c r="H19" s="11">
        <v>0</v>
      </c>
      <c r="I19" s="10">
        <v>0</v>
      </c>
      <c r="J19" s="16">
        <v>0</v>
      </c>
      <c r="K19" s="10">
        <v>0</v>
      </c>
      <c r="L19" s="10">
        <v>0</v>
      </c>
      <c r="M19" s="17">
        <v>4</v>
      </c>
      <c r="N19" s="17">
        <v>4</v>
      </c>
      <c r="O19" s="11">
        <v>0</v>
      </c>
      <c r="P19" s="16">
        <v>0</v>
      </c>
      <c r="Q19" s="10">
        <v>0</v>
      </c>
      <c r="R19" s="10">
        <v>0</v>
      </c>
      <c r="S19" s="10">
        <v>0</v>
      </c>
      <c r="T19" s="17">
        <v>0</v>
      </c>
      <c r="U19" s="10">
        <v>0</v>
      </c>
      <c r="V19" s="10">
        <v>0</v>
      </c>
      <c r="W19" s="10" t="s">
        <v>69</v>
      </c>
      <c r="X19" s="10" t="s">
        <v>69</v>
      </c>
      <c r="Y19" s="10" t="s">
        <v>69</v>
      </c>
      <c r="Z19" s="22" t="s">
        <v>69</v>
      </c>
    </row>
    <row r="20" spans="1:26" ht="12.75" customHeight="1">
      <c r="A20" s="9"/>
      <c r="B20" s="6"/>
      <c r="C20" s="6" t="s">
        <v>44</v>
      </c>
      <c r="D20" s="16">
        <v>28</v>
      </c>
      <c r="E20" s="16">
        <v>28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0">
        <v>0</v>
      </c>
      <c r="M20" s="11">
        <v>28</v>
      </c>
      <c r="N20" s="16">
        <v>14</v>
      </c>
      <c r="O20" s="16">
        <v>14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 t="s">
        <v>69</v>
      </c>
      <c r="X20" s="16" t="s">
        <v>69</v>
      </c>
      <c r="Y20" s="16" t="s">
        <v>69</v>
      </c>
      <c r="Z20" s="22" t="s">
        <v>69</v>
      </c>
    </row>
    <row r="21" spans="1:26" ht="12.75" customHeight="1">
      <c r="A21" s="9"/>
      <c r="B21" s="6"/>
      <c r="C21" s="6" t="s">
        <v>45</v>
      </c>
      <c r="D21" s="16">
        <v>5</v>
      </c>
      <c r="E21" s="16">
        <v>5</v>
      </c>
      <c r="F21" s="16">
        <v>1</v>
      </c>
      <c r="G21" s="10">
        <v>0</v>
      </c>
      <c r="H21" s="11">
        <v>1</v>
      </c>
      <c r="I21" s="10">
        <v>0</v>
      </c>
      <c r="J21" s="16">
        <v>0</v>
      </c>
      <c r="K21" s="10">
        <v>0</v>
      </c>
      <c r="L21" s="10">
        <v>0</v>
      </c>
      <c r="M21" s="17">
        <v>4</v>
      </c>
      <c r="N21" s="17">
        <v>2</v>
      </c>
      <c r="O21" s="11">
        <v>2</v>
      </c>
      <c r="P21" s="16">
        <v>0</v>
      </c>
      <c r="Q21" s="10">
        <v>0</v>
      </c>
      <c r="R21" s="10">
        <v>0</v>
      </c>
      <c r="S21" s="10">
        <v>0</v>
      </c>
      <c r="T21" s="17">
        <v>0</v>
      </c>
      <c r="U21" s="10">
        <v>0</v>
      </c>
      <c r="V21" s="10">
        <v>0</v>
      </c>
      <c r="W21" s="10" t="s">
        <v>69</v>
      </c>
      <c r="X21" s="10" t="s">
        <v>69</v>
      </c>
      <c r="Y21" s="10" t="s">
        <v>69</v>
      </c>
      <c r="Z21" s="22" t="s">
        <v>69</v>
      </c>
    </row>
    <row r="22" spans="1:26" ht="12.75" customHeight="1">
      <c r="A22" s="9"/>
      <c r="B22" s="6"/>
      <c r="C22" s="6" t="s">
        <v>46</v>
      </c>
      <c r="D22" s="16">
        <v>6</v>
      </c>
      <c r="E22" s="16">
        <v>6</v>
      </c>
      <c r="F22" s="16">
        <v>1</v>
      </c>
      <c r="G22" s="10">
        <v>0</v>
      </c>
      <c r="H22" s="11">
        <v>1</v>
      </c>
      <c r="I22" s="10">
        <v>0</v>
      </c>
      <c r="J22" s="16">
        <v>0</v>
      </c>
      <c r="K22" s="10">
        <v>0</v>
      </c>
      <c r="L22" s="10">
        <v>0</v>
      </c>
      <c r="M22" s="17">
        <v>5</v>
      </c>
      <c r="N22" s="17">
        <v>4</v>
      </c>
      <c r="O22" s="11">
        <v>1</v>
      </c>
      <c r="P22" s="16">
        <v>0</v>
      </c>
      <c r="Q22" s="10">
        <v>0</v>
      </c>
      <c r="R22" s="10">
        <v>0</v>
      </c>
      <c r="S22" s="10">
        <v>0</v>
      </c>
      <c r="T22" s="17">
        <v>0</v>
      </c>
      <c r="U22" s="10">
        <v>0</v>
      </c>
      <c r="V22" s="10">
        <v>0</v>
      </c>
      <c r="W22" s="10" t="s">
        <v>69</v>
      </c>
      <c r="X22" s="10" t="s">
        <v>69</v>
      </c>
      <c r="Y22" s="10" t="s">
        <v>69</v>
      </c>
      <c r="Z22" s="22" t="s">
        <v>69</v>
      </c>
    </row>
    <row r="23" spans="1:26" ht="12.75" customHeight="1">
      <c r="A23" s="9"/>
      <c r="B23" s="6"/>
      <c r="C23" s="6"/>
      <c r="D23" s="16"/>
      <c r="E23" s="16"/>
      <c r="F23" s="16"/>
      <c r="G23" s="10"/>
      <c r="H23" s="11"/>
      <c r="I23" s="10"/>
      <c r="J23" s="16"/>
      <c r="K23" s="10"/>
      <c r="L23" s="10"/>
      <c r="M23" s="17"/>
      <c r="N23" s="17"/>
      <c r="O23" s="11"/>
      <c r="P23" s="16"/>
      <c r="Q23" s="10"/>
      <c r="R23" s="10"/>
      <c r="S23" s="10"/>
      <c r="T23" s="17"/>
      <c r="U23" s="10"/>
      <c r="V23" s="10"/>
      <c r="W23" s="10"/>
      <c r="X23" s="10"/>
      <c r="Y23" s="10"/>
      <c r="Z23" s="22"/>
    </row>
    <row r="24" spans="1:26" ht="12.75" customHeight="1">
      <c r="A24" s="68" t="s">
        <v>47</v>
      </c>
      <c r="B24" s="69"/>
      <c r="C24" s="70"/>
      <c r="D24" s="16">
        <v>37</v>
      </c>
      <c r="E24" s="16">
        <v>37</v>
      </c>
      <c r="F24" s="16">
        <v>0</v>
      </c>
      <c r="G24" s="10">
        <v>0</v>
      </c>
      <c r="H24" s="11">
        <v>0</v>
      </c>
      <c r="I24" s="10">
        <v>0</v>
      </c>
      <c r="J24" s="16">
        <v>0</v>
      </c>
      <c r="K24" s="10">
        <v>0</v>
      </c>
      <c r="L24" s="10">
        <v>0</v>
      </c>
      <c r="M24" s="17">
        <v>37</v>
      </c>
      <c r="N24" s="17">
        <v>27</v>
      </c>
      <c r="O24" s="11">
        <v>10</v>
      </c>
      <c r="P24" s="16">
        <v>0</v>
      </c>
      <c r="Q24" s="10">
        <v>0</v>
      </c>
      <c r="R24" s="10">
        <v>0</v>
      </c>
      <c r="S24" s="10">
        <v>0</v>
      </c>
      <c r="T24" s="17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22">
        <v>0</v>
      </c>
    </row>
    <row r="25" spans="1:26" ht="12.75" customHeight="1">
      <c r="A25" s="9"/>
      <c r="B25" s="6"/>
      <c r="C25" s="6" t="s">
        <v>48</v>
      </c>
      <c r="D25" s="16">
        <v>37</v>
      </c>
      <c r="E25" s="16">
        <v>37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0">
        <v>0</v>
      </c>
      <c r="M25" s="11">
        <v>37</v>
      </c>
      <c r="N25" s="16">
        <v>27</v>
      </c>
      <c r="O25" s="16">
        <v>10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 t="s">
        <v>69</v>
      </c>
      <c r="X25" s="16" t="s">
        <v>69</v>
      </c>
      <c r="Y25" s="16" t="s">
        <v>69</v>
      </c>
      <c r="Z25" s="22" t="s">
        <v>69</v>
      </c>
    </row>
    <row r="26" spans="1:26" ht="12.75" customHeight="1">
      <c r="A26" s="9"/>
      <c r="B26" s="6"/>
      <c r="C26" s="6"/>
      <c r="D26" s="16"/>
      <c r="E26" s="16"/>
      <c r="F26" s="16"/>
      <c r="G26" s="16"/>
      <c r="H26" s="16"/>
      <c r="I26" s="16"/>
      <c r="J26" s="16"/>
      <c r="K26" s="16"/>
      <c r="L26" s="10"/>
      <c r="M26" s="11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22"/>
    </row>
    <row r="27" spans="1:26" ht="12.75" customHeight="1">
      <c r="A27" s="68" t="s">
        <v>49</v>
      </c>
      <c r="B27" s="69"/>
      <c r="C27" s="70"/>
      <c r="D27" s="16">
        <v>46</v>
      </c>
      <c r="E27" s="16">
        <v>44</v>
      </c>
      <c r="F27" s="16">
        <v>2</v>
      </c>
      <c r="G27" s="10">
        <v>0</v>
      </c>
      <c r="H27" s="11">
        <v>2</v>
      </c>
      <c r="I27" s="10">
        <v>0</v>
      </c>
      <c r="J27" s="16">
        <v>0</v>
      </c>
      <c r="K27" s="10">
        <v>0</v>
      </c>
      <c r="L27" s="10">
        <v>0</v>
      </c>
      <c r="M27" s="17">
        <v>42</v>
      </c>
      <c r="N27" s="17">
        <v>31</v>
      </c>
      <c r="O27" s="11">
        <v>11</v>
      </c>
      <c r="P27" s="16">
        <v>0</v>
      </c>
      <c r="Q27" s="10">
        <v>1</v>
      </c>
      <c r="R27" s="10">
        <v>0</v>
      </c>
      <c r="S27" s="10">
        <v>0</v>
      </c>
      <c r="T27" s="17">
        <v>0</v>
      </c>
      <c r="U27" s="10">
        <v>1</v>
      </c>
      <c r="V27" s="10">
        <v>1</v>
      </c>
      <c r="W27" s="10">
        <v>0</v>
      </c>
      <c r="X27" s="10">
        <v>1</v>
      </c>
      <c r="Y27" s="10">
        <v>0</v>
      </c>
      <c r="Z27" s="22">
        <v>0</v>
      </c>
    </row>
    <row r="28" spans="1:26" ht="12.75" customHeight="1">
      <c r="A28" s="9"/>
      <c r="B28" s="6"/>
      <c r="C28" s="6" t="s">
        <v>50</v>
      </c>
      <c r="D28" s="16">
        <v>46</v>
      </c>
      <c r="E28" s="16">
        <v>44</v>
      </c>
      <c r="F28" s="16">
        <v>2</v>
      </c>
      <c r="G28" s="10">
        <v>0</v>
      </c>
      <c r="H28" s="11">
        <v>2</v>
      </c>
      <c r="I28" s="10">
        <v>0</v>
      </c>
      <c r="J28" s="16">
        <v>0</v>
      </c>
      <c r="K28" s="10">
        <v>0</v>
      </c>
      <c r="L28" s="10">
        <v>0</v>
      </c>
      <c r="M28" s="17">
        <v>42</v>
      </c>
      <c r="N28" s="17">
        <v>31</v>
      </c>
      <c r="O28" s="11">
        <v>11</v>
      </c>
      <c r="P28" s="16">
        <v>0</v>
      </c>
      <c r="Q28" s="10">
        <v>1</v>
      </c>
      <c r="R28" s="10">
        <v>0</v>
      </c>
      <c r="S28" s="10">
        <v>0</v>
      </c>
      <c r="T28" s="17">
        <v>0</v>
      </c>
      <c r="U28" s="10">
        <v>1</v>
      </c>
      <c r="V28" s="10">
        <v>1</v>
      </c>
      <c r="W28" s="10">
        <v>0</v>
      </c>
      <c r="X28" s="10">
        <v>1</v>
      </c>
      <c r="Y28" s="10" t="s">
        <v>69</v>
      </c>
      <c r="Z28" s="22" t="s">
        <v>69</v>
      </c>
    </row>
    <row r="29" spans="1:26" ht="12.75" customHeight="1" thickBot="1">
      <c r="A29" s="14"/>
      <c r="B29" s="15"/>
      <c r="C29" s="15"/>
      <c r="D29" s="18">
        <f>IF(AND(A29="",B29="",C29=""),"",SUM(E29,Q29,#REF!,))</f>
      </c>
      <c r="E29" s="18">
        <f>IF(AND(A29="",B29="",C29=""),"",SUM(G29:H29,J29:P29))</f>
      </c>
      <c r="F29" s="18">
        <f>IF(AND(B29="",C29="",D29=""),"",SUM(H29:I29,K29:Q29))</f>
      </c>
      <c r="G29" s="19"/>
      <c r="H29" s="20"/>
      <c r="I29" s="19">
        <f>IF(AND(A29="",B29="",C29=""),"",SUM(J29:K29))</f>
      </c>
      <c r="J29" s="18"/>
      <c r="K29" s="19"/>
      <c r="L29" s="19"/>
      <c r="M29" s="21"/>
      <c r="N29" s="21"/>
      <c r="O29" s="20"/>
      <c r="P29" s="18"/>
      <c r="Q29" s="19">
        <f>IF(AND(A29="",B29="",C29=""),"",SUM(R29:T29,V29:W29))</f>
      </c>
      <c r="R29" s="19"/>
      <c r="S29" s="19"/>
      <c r="T29" s="21"/>
      <c r="U29" s="19">
        <f>IF(AND(A29="",B29="",C29=""),"",SUM(V29:W29))</f>
      </c>
      <c r="V29" s="19"/>
      <c r="W29" s="19"/>
      <c r="X29" s="19"/>
      <c r="Y29" s="19"/>
      <c r="Z29" s="23"/>
    </row>
    <row r="30" spans="20:26" ht="13.5">
      <c r="T30" s="2"/>
      <c r="U30" s="2"/>
      <c r="V30" s="2"/>
      <c r="W30" s="2"/>
      <c r="X30" s="2"/>
      <c r="Y30" s="2"/>
      <c r="Z30" s="2"/>
    </row>
    <row r="31" spans="20:26" ht="13.5">
      <c r="T31" s="2"/>
      <c r="U31" s="2"/>
      <c r="V31" s="2"/>
      <c r="W31" s="2"/>
      <c r="X31" s="2"/>
      <c r="Y31" s="2"/>
      <c r="Z31" s="2"/>
    </row>
    <row r="32" spans="20:26" ht="13.5">
      <c r="T32" s="2"/>
      <c r="U32" s="2"/>
      <c r="V32" s="2"/>
      <c r="W32" s="2"/>
      <c r="X32" s="2"/>
      <c r="Y32" s="2"/>
      <c r="Z32" s="2"/>
    </row>
    <row r="33" spans="20:26" ht="13.5">
      <c r="T33" s="2"/>
      <c r="U33" s="2"/>
      <c r="V33" s="2"/>
      <c r="W33" s="2"/>
      <c r="X33" s="2"/>
      <c r="Y33" s="2"/>
      <c r="Z33" s="2"/>
    </row>
    <row r="34" spans="20:26" ht="13.5">
      <c r="T34" s="2"/>
      <c r="U34" s="2"/>
      <c r="V34" s="2"/>
      <c r="W34" s="2"/>
      <c r="X34" s="2"/>
      <c r="Y34" s="2"/>
      <c r="Z34" s="2"/>
    </row>
    <row r="35" spans="20:26" ht="13.5">
      <c r="T35" s="2"/>
      <c r="U35" s="2"/>
      <c r="V35" s="2"/>
      <c r="W35" s="2"/>
      <c r="X35" s="2"/>
      <c r="Y35" s="2"/>
      <c r="Z35" s="2"/>
    </row>
    <row r="36" spans="20:26" ht="13.5">
      <c r="T36" s="2"/>
      <c r="U36" s="2"/>
      <c r="V36" s="2"/>
      <c r="W36" s="2"/>
      <c r="X36" s="2"/>
      <c r="Y36" s="2"/>
      <c r="Z36" s="2"/>
    </row>
    <row r="37" spans="20:26" ht="13.5">
      <c r="T37" s="2"/>
      <c r="U37" s="2"/>
      <c r="V37" s="2"/>
      <c r="W37" s="2"/>
      <c r="X37" s="2"/>
      <c r="Y37" s="2"/>
      <c r="Z37" s="2"/>
    </row>
    <row r="38" spans="20:26" ht="13.5">
      <c r="T38" s="2"/>
      <c r="U38" s="2"/>
      <c r="V38" s="2"/>
      <c r="W38" s="2"/>
      <c r="X38" s="2"/>
      <c r="Y38" s="2"/>
      <c r="Z38" s="2"/>
    </row>
    <row r="39" spans="20:26" ht="13.5">
      <c r="T39" s="2"/>
      <c r="U39" s="2"/>
      <c r="V39" s="2"/>
      <c r="W39" s="2"/>
      <c r="X39" s="2"/>
      <c r="Y39" s="2"/>
      <c r="Z39" s="2"/>
    </row>
    <row r="40" spans="20:26" ht="13.5">
      <c r="T40" s="2"/>
      <c r="U40" s="2"/>
      <c r="V40" s="2"/>
      <c r="W40" s="2"/>
      <c r="X40" s="2"/>
      <c r="Y40" s="2"/>
      <c r="Z40" s="2"/>
    </row>
    <row r="41" spans="20:26" ht="13.5">
      <c r="T41" s="2"/>
      <c r="U41" s="2"/>
      <c r="V41" s="2"/>
      <c r="W41" s="2"/>
      <c r="X41" s="2"/>
      <c r="Y41" s="2"/>
      <c r="Z41" s="2"/>
    </row>
    <row r="42" spans="20:26" ht="13.5">
      <c r="T42" s="2"/>
      <c r="U42" s="2"/>
      <c r="V42" s="2"/>
      <c r="W42" s="2"/>
      <c r="X42" s="2"/>
      <c r="Y42" s="2"/>
      <c r="Z42" s="2"/>
    </row>
    <row r="43" spans="20:26" ht="13.5">
      <c r="T43" s="2"/>
      <c r="U43" s="2"/>
      <c r="V43" s="2"/>
      <c r="W43" s="2"/>
      <c r="X43" s="2"/>
      <c r="Y43" s="2"/>
      <c r="Z43" s="2"/>
    </row>
    <row r="44" spans="20:26" ht="13.5">
      <c r="T44" s="2"/>
      <c r="U44" s="2"/>
      <c r="V44" s="2"/>
      <c r="W44" s="2"/>
      <c r="X44" s="2"/>
      <c r="Y44" s="2"/>
      <c r="Z44" s="2"/>
    </row>
    <row r="45" spans="20:26" ht="13.5">
      <c r="T45" s="2"/>
      <c r="U45" s="2"/>
      <c r="V45" s="2"/>
      <c r="W45" s="2"/>
      <c r="X45" s="2"/>
      <c r="Y45" s="2"/>
      <c r="Z45" s="2"/>
    </row>
    <row r="46" spans="20:26" ht="13.5">
      <c r="T46" s="2"/>
      <c r="U46" s="2"/>
      <c r="V46" s="2"/>
      <c r="W46" s="2"/>
      <c r="X46" s="2"/>
      <c r="Y46" s="2"/>
      <c r="Z46" s="2"/>
    </row>
    <row r="47" spans="20:26" ht="13.5">
      <c r="T47" s="2"/>
      <c r="U47" s="2"/>
      <c r="V47" s="2"/>
      <c r="W47" s="2"/>
      <c r="X47" s="2"/>
      <c r="Y47" s="2"/>
      <c r="Z47" s="2"/>
    </row>
    <row r="48" spans="20:26" ht="13.5">
      <c r="T48" s="2"/>
      <c r="U48" s="2"/>
      <c r="V48" s="2"/>
      <c r="W48" s="2"/>
      <c r="X48" s="2"/>
      <c r="Y48" s="2"/>
      <c r="Z48" s="2"/>
    </row>
    <row r="49" spans="20:26" ht="13.5">
      <c r="T49" s="2"/>
      <c r="U49" s="2"/>
      <c r="V49" s="2"/>
      <c r="W49" s="2"/>
      <c r="X49" s="2"/>
      <c r="Y49" s="2"/>
      <c r="Z49" s="2"/>
    </row>
    <row r="50" spans="20:26" ht="13.5">
      <c r="T50" s="2"/>
      <c r="U50" s="2"/>
      <c r="V50" s="2"/>
      <c r="W50" s="2"/>
      <c r="X50" s="2"/>
      <c r="Y50" s="2"/>
      <c r="Z50" s="2"/>
    </row>
    <row r="51" spans="20:26" ht="13.5">
      <c r="T51" s="2"/>
      <c r="U51" s="2"/>
      <c r="V51" s="2"/>
      <c r="W51" s="2"/>
      <c r="X51" s="2"/>
      <c r="Y51" s="2"/>
      <c r="Z51" s="2"/>
    </row>
    <row r="52" spans="20:26" ht="13.5">
      <c r="T52" s="2"/>
      <c r="U52" s="2"/>
      <c r="V52" s="2"/>
      <c r="W52" s="2"/>
      <c r="X52" s="2"/>
      <c r="Y52" s="2"/>
      <c r="Z52" s="2"/>
    </row>
    <row r="53" spans="20:26" ht="13.5">
      <c r="T53" s="2"/>
      <c r="U53" s="2"/>
      <c r="V53" s="2"/>
      <c r="W53" s="2"/>
      <c r="X53" s="2"/>
      <c r="Y53" s="2"/>
      <c r="Z53" s="2"/>
    </row>
    <row r="54" spans="20:26" ht="13.5">
      <c r="T54" s="2"/>
      <c r="U54" s="2"/>
      <c r="V54" s="2"/>
      <c r="W54" s="2"/>
      <c r="X54" s="2"/>
      <c r="Y54" s="2"/>
      <c r="Z54" s="2"/>
    </row>
    <row r="55" spans="20:26" ht="13.5">
      <c r="T55" s="2"/>
      <c r="U55" s="2"/>
      <c r="V55" s="2"/>
      <c r="W55" s="2"/>
      <c r="X55" s="2"/>
      <c r="Y55" s="2"/>
      <c r="Z55" s="2"/>
    </row>
    <row r="56" spans="20:26" ht="13.5">
      <c r="T56" s="2"/>
      <c r="U56" s="2"/>
      <c r="V56" s="2"/>
      <c r="W56" s="2"/>
      <c r="X56" s="2"/>
      <c r="Y56" s="2"/>
      <c r="Z56" s="2"/>
    </row>
    <row r="57" spans="20:26" ht="13.5">
      <c r="T57" s="2"/>
      <c r="U57" s="2"/>
      <c r="V57" s="2"/>
      <c r="W57" s="2"/>
      <c r="X57" s="2"/>
      <c r="Y57" s="2"/>
      <c r="Z57" s="2"/>
    </row>
    <row r="58" spans="20:26" ht="13.5">
      <c r="T58" s="2"/>
      <c r="U58" s="2"/>
      <c r="V58" s="2"/>
      <c r="W58" s="2"/>
      <c r="X58" s="2"/>
      <c r="Y58" s="2"/>
      <c r="Z58" s="2"/>
    </row>
    <row r="59" spans="20:26" ht="13.5">
      <c r="T59" s="2"/>
      <c r="U59" s="2"/>
      <c r="V59" s="2"/>
      <c r="W59" s="2"/>
      <c r="X59" s="2"/>
      <c r="Y59" s="2"/>
      <c r="Z59" s="2"/>
    </row>
    <row r="60" spans="20:26" ht="13.5">
      <c r="T60" s="2"/>
      <c r="U60" s="2"/>
      <c r="V60" s="2"/>
      <c r="W60" s="2"/>
      <c r="X60" s="2"/>
      <c r="Y60" s="2"/>
      <c r="Z60" s="2"/>
    </row>
    <row r="61" spans="20:26" ht="13.5">
      <c r="T61" s="2"/>
      <c r="U61" s="2"/>
      <c r="V61" s="2"/>
      <c r="W61" s="2"/>
      <c r="X61" s="2"/>
      <c r="Y61" s="2"/>
      <c r="Z61" s="2"/>
    </row>
    <row r="62" spans="20:26" ht="13.5">
      <c r="T62" s="2"/>
      <c r="U62" s="2"/>
      <c r="V62" s="2"/>
      <c r="W62" s="2"/>
      <c r="X62" s="2"/>
      <c r="Y62" s="2"/>
      <c r="Z62" s="2"/>
    </row>
    <row r="63" spans="20:26" ht="13.5">
      <c r="T63" s="2"/>
      <c r="U63" s="2"/>
      <c r="V63" s="2"/>
      <c r="W63" s="2"/>
      <c r="X63" s="2"/>
      <c r="Y63" s="2"/>
      <c r="Z63" s="2"/>
    </row>
    <row r="64" spans="20:26" ht="13.5">
      <c r="T64" s="2"/>
      <c r="U64" s="2"/>
      <c r="V64" s="2"/>
      <c r="W64" s="2"/>
      <c r="X64" s="2"/>
      <c r="Y64" s="2"/>
      <c r="Z64" s="2"/>
    </row>
    <row r="65" spans="20:26" ht="13.5">
      <c r="T65" s="2"/>
      <c r="U65" s="2"/>
      <c r="V65" s="2"/>
      <c r="W65" s="2"/>
      <c r="X65" s="2"/>
      <c r="Y65" s="2"/>
      <c r="Z65" s="2"/>
    </row>
    <row r="66" spans="20:26" ht="13.5">
      <c r="T66" s="2"/>
      <c r="U66" s="2"/>
      <c r="V66" s="2"/>
      <c r="W66" s="2"/>
      <c r="X66" s="2"/>
      <c r="Y66" s="2"/>
      <c r="Z66" s="2"/>
    </row>
    <row r="67" spans="20:26" ht="13.5">
      <c r="T67" s="2"/>
      <c r="U67" s="2"/>
      <c r="V67" s="2"/>
      <c r="W67" s="2"/>
      <c r="X67" s="2"/>
      <c r="Y67" s="2"/>
      <c r="Z67" s="2"/>
    </row>
    <row r="68" spans="20:26" ht="13.5">
      <c r="T68" s="2"/>
      <c r="U68" s="2"/>
      <c r="V68" s="2"/>
      <c r="W68" s="2"/>
      <c r="X68" s="2"/>
      <c r="Y68" s="2"/>
      <c r="Z68" s="2"/>
    </row>
    <row r="69" spans="20:26" ht="13.5">
      <c r="T69" s="2"/>
      <c r="U69" s="2"/>
      <c r="V69" s="2"/>
      <c r="W69" s="2"/>
      <c r="X69" s="2"/>
      <c r="Y69" s="2"/>
      <c r="Z69" s="2"/>
    </row>
    <row r="70" spans="20:26" ht="13.5">
      <c r="T70" s="2"/>
      <c r="U70" s="2"/>
      <c r="V70" s="2"/>
      <c r="W70" s="2"/>
      <c r="X70" s="2"/>
      <c r="Y70" s="2"/>
      <c r="Z70" s="2"/>
    </row>
    <row r="71" spans="20:26" ht="13.5">
      <c r="T71" s="2"/>
      <c r="U71" s="2"/>
      <c r="V71" s="2"/>
      <c r="W71" s="2"/>
      <c r="X71" s="2"/>
      <c r="Y71" s="2"/>
      <c r="Z71" s="2"/>
    </row>
    <row r="72" spans="20:26" ht="13.5">
      <c r="T72" s="2"/>
      <c r="U72" s="2"/>
      <c r="V72" s="2"/>
      <c r="W72" s="2"/>
      <c r="X72" s="2"/>
      <c r="Y72" s="2"/>
      <c r="Z72" s="2"/>
    </row>
    <row r="73" spans="20:26" ht="13.5">
      <c r="T73" s="2"/>
      <c r="U73" s="2"/>
      <c r="V73" s="2"/>
      <c r="W73" s="2"/>
      <c r="X73" s="2"/>
      <c r="Y73" s="2"/>
      <c r="Z73" s="2"/>
    </row>
    <row r="74" spans="20:26" ht="13.5">
      <c r="T74" s="2"/>
      <c r="U74" s="2"/>
      <c r="V74" s="2"/>
      <c r="W74" s="2"/>
      <c r="X74" s="2"/>
      <c r="Y74" s="2"/>
      <c r="Z74" s="2"/>
    </row>
    <row r="75" spans="20:26" ht="13.5">
      <c r="T75" s="2"/>
      <c r="U75" s="2"/>
      <c r="V75" s="2"/>
      <c r="W75" s="2"/>
      <c r="X75" s="2"/>
      <c r="Y75" s="2"/>
      <c r="Z75" s="2"/>
    </row>
    <row r="76" spans="20:26" ht="13.5">
      <c r="T76" s="2"/>
      <c r="U76" s="2"/>
      <c r="V76" s="2"/>
      <c r="W76" s="2"/>
      <c r="X76" s="2"/>
      <c r="Y76" s="2"/>
      <c r="Z76" s="2"/>
    </row>
    <row r="77" spans="20:26" ht="13.5">
      <c r="T77" s="2"/>
      <c r="U77" s="2"/>
      <c r="V77" s="2"/>
      <c r="W77" s="2"/>
      <c r="X77" s="2"/>
      <c r="Y77" s="2"/>
      <c r="Z77" s="2"/>
    </row>
    <row r="78" spans="20:26" ht="13.5">
      <c r="T78" s="2"/>
      <c r="U78" s="2"/>
      <c r="V78" s="2"/>
      <c r="W78" s="2"/>
      <c r="X78" s="2"/>
      <c r="Y78" s="2"/>
      <c r="Z78" s="2"/>
    </row>
    <row r="79" spans="20:26" ht="13.5">
      <c r="T79" s="2"/>
      <c r="U79" s="2"/>
      <c r="V79" s="2"/>
      <c r="W79" s="2"/>
      <c r="X79" s="2"/>
      <c r="Y79" s="2"/>
      <c r="Z79" s="2"/>
    </row>
    <row r="80" spans="20:26" ht="13.5">
      <c r="T80" s="2"/>
      <c r="U80" s="2"/>
      <c r="V80" s="2"/>
      <c r="W80" s="2"/>
      <c r="X80" s="2"/>
      <c r="Y80" s="2"/>
      <c r="Z80" s="2"/>
    </row>
    <row r="81" spans="20:26" ht="13.5">
      <c r="T81" s="2"/>
      <c r="U81" s="2"/>
      <c r="V81" s="2"/>
      <c r="W81" s="2"/>
      <c r="X81" s="2"/>
      <c r="Y81" s="2"/>
      <c r="Z81" s="2"/>
    </row>
    <row r="82" spans="20:26" ht="13.5">
      <c r="T82" s="2"/>
      <c r="U82" s="2"/>
      <c r="V82" s="2"/>
      <c r="W82" s="2"/>
      <c r="X82" s="2"/>
      <c r="Y82" s="2"/>
      <c r="Z82" s="2"/>
    </row>
    <row r="83" spans="20:26" ht="13.5">
      <c r="T83" s="2"/>
      <c r="U83" s="2"/>
      <c r="V83" s="2"/>
      <c r="W83" s="2"/>
      <c r="X83" s="2"/>
      <c r="Y83" s="2"/>
      <c r="Z83" s="2"/>
    </row>
    <row r="84" spans="20:26" ht="13.5">
      <c r="T84" s="2"/>
      <c r="U84" s="2"/>
      <c r="V84" s="2"/>
      <c r="W84" s="2"/>
      <c r="X84" s="2"/>
      <c r="Y84" s="2"/>
      <c r="Z84" s="2"/>
    </row>
    <row r="85" spans="20:26" ht="13.5">
      <c r="T85" s="2"/>
      <c r="U85" s="2"/>
      <c r="V85" s="2"/>
      <c r="W85" s="2"/>
      <c r="X85" s="2"/>
      <c r="Y85" s="2"/>
      <c r="Z85" s="2"/>
    </row>
    <row r="86" spans="20:26" ht="13.5">
      <c r="T86" s="2"/>
      <c r="U86" s="2"/>
      <c r="V86" s="2"/>
      <c r="W86" s="2"/>
      <c r="X86" s="2"/>
      <c r="Y86" s="2"/>
      <c r="Z86" s="2"/>
    </row>
    <row r="87" spans="20:26" ht="13.5">
      <c r="T87" s="2"/>
      <c r="U87" s="2"/>
      <c r="V87" s="2"/>
      <c r="W87" s="2"/>
      <c r="X87" s="2"/>
      <c r="Y87" s="2"/>
      <c r="Z87" s="2"/>
    </row>
    <row r="88" spans="20:26" ht="13.5">
      <c r="T88" s="2"/>
      <c r="U88" s="2"/>
      <c r="V88" s="2"/>
      <c r="W88" s="2"/>
      <c r="X88" s="2"/>
      <c r="Y88" s="2"/>
      <c r="Z88" s="2"/>
    </row>
    <row r="89" spans="20:26" ht="13.5">
      <c r="T89" s="2"/>
      <c r="U89" s="2"/>
      <c r="V89" s="2"/>
      <c r="W89" s="2"/>
      <c r="X89" s="2"/>
      <c r="Y89" s="2"/>
      <c r="Z89" s="2"/>
    </row>
    <row r="90" spans="20:26" ht="13.5">
      <c r="T90" s="2"/>
      <c r="U90" s="2"/>
      <c r="V90" s="2"/>
      <c r="W90" s="2"/>
      <c r="X90" s="2"/>
      <c r="Y90" s="2"/>
      <c r="Z90" s="2"/>
    </row>
    <row r="91" spans="20:26" ht="13.5">
      <c r="T91" s="2"/>
      <c r="U91" s="2"/>
      <c r="V91" s="2"/>
      <c r="W91" s="2"/>
      <c r="X91" s="2"/>
      <c r="Y91" s="2"/>
      <c r="Z91" s="2"/>
    </row>
    <row r="92" spans="20:26" ht="13.5">
      <c r="T92" s="2"/>
      <c r="U92" s="2"/>
      <c r="V92" s="2"/>
      <c r="W92" s="2"/>
      <c r="X92" s="2"/>
      <c r="Y92" s="2"/>
      <c r="Z92" s="2"/>
    </row>
    <row r="93" spans="20:26" ht="13.5">
      <c r="T93" s="2"/>
      <c r="U93" s="2"/>
      <c r="V93" s="2"/>
      <c r="W93" s="2"/>
      <c r="X93" s="2"/>
      <c r="Y93" s="2"/>
      <c r="Z93" s="2"/>
    </row>
    <row r="94" spans="20:26" ht="13.5">
      <c r="T94" s="2"/>
      <c r="U94" s="2"/>
      <c r="V94" s="2"/>
      <c r="W94" s="2"/>
      <c r="X94" s="2"/>
      <c r="Y94" s="2"/>
      <c r="Z94" s="2"/>
    </row>
    <row r="95" spans="20:26" ht="13.5">
      <c r="T95" s="2"/>
      <c r="U95" s="2"/>
      <c r="V95" s="2"/>
      <c r="W95" s="2"/>
      <c r="X95" s="2"/>
      <c r="Y95" s="2"/>
      <c r="Z95" s="2"/>
    </row>
    <row r="96" spans="20:26" ht="13.5">
      <c r="T96" s="2"/>
      <c r="U96" s="2"/>
      <c r="V96" s="2"/>
      <c r="W96" s="2"/>
      <c r="X96" s="2"/>
      <c r="Y96" s="2"/>
      <c r="Z96" s="2"/>
    </row>
    <row r="97" spans="20:26" ht="13.5">
      <c r="T97" s="2"/>
      <c r="U97" s="2"/>
      <c r="V97" s="2"/>
      <c r="W97" s="2"/>
      <c r="X97" s="2"/>
      <c r="Y97" s="2"/>
      <c r="Z97" s="2"/>
    </row>
    <row r="98" spans="20:26" ht="13.5">
      <c r="T98" s="2"/>
      <c r="U98" s="2"/>
      <c r="V98" s="2"/>
      <c r="W98" s="2"/>
      <c r="X98" s="2"/>
      <c r="Y98" s="2"/>
      <c r="Z98" s="2"/>
    </row>
    <row r="99" spans="20:26" ht="13.5">
      <c r="T99" s="2"/>
      <c r="U99" s="2"/>
      <c r="V99" s="2"/>
      <c r="W99" s="2"/>
      <c r="X99" s="2"/>
      <c r="Y99" s="2"/>
      <c r="Z99" s="2"/>
    </row>
    <row r="100" spans="20:26" ht="13.5">
      <c r="T100" s="2"/>
      <c r="U100" s="2"/>
      <c r="V100" s="2"/>
      <c r="W100" s="2"/>
      <c r="X100" s="2"/>
      <c r="Y100" s="2"/>
      <c r="Z100" s="2"/>
    </row>
    <row r="101" spans="20:26" ht="13.5">
      <c r="T101" s="2"/>
      <c r="U101" s="2"/>
      <c r="V101" s="2"/>
      <c r="W101" s="2"/>
      <c r="X101" s="2"/>
      <c r="Y101" s="2"/>
      <c r="Z101" s="2"/>
    </row>
    <row r="102" spans="20:26" ht="13.5">
      <c r="T102" s="2"/>
      <c r="U102" s="2"/>
      <c r="V102" s="2"/>
      <c r="W102" s="2"/>
      <c r="X102" s="2"/>
      <c r="Y102" s="2"/>
      <c r="Z102" s="2"/>
    </row>
    <row r="103" spans="20:26" ht="13.5">
      <c r="T103" s="2"/>
      <c r="U103" s="2"/>
      <c r="V103" s="2"/>
      <c r="W103" s="2"/>
      <c r="X103" s="2"/>
      <c r="Y103" s="2"/>
      <c r="Z103" s="2"/>
    </row>
    <row r="104" spans="20:26" ht="13.5">
      <c r="T104" s="2"/>
      <c r="U104" s="2"/>
      <c r="V104" s="2"/>
      <c r="W104" s="2"/>
      <c r="X104" s="2"/>
      <c r="Y104" s="2"/>
      <c r="Z104" s="2"/>
    </row>
    <row r="105" spans="20:26" ht="13.5">
      <c r="T105" s="2"/>
      <c r="U105" s="2"/>
      <c r="V105" s="2"/>
      <c r="W105" s="2"/>
      <c r="X105" s="2"/>
      <c r="Y105" s="2"/>
      <c r="Z105" s="2"/>
    </row>
    <row r="106" spans="20:26" ht="13.5">
      <c r="T106" s="2"/>
      <c r="U106" s="2"/>
      <c r="V106" s="2"/>
      <c r="W106" s="2"/>
      <c r="X106" s="2"/>
      <c r="Y106" s="2"/>
      <c r="Z106" s="2"/>
    </row>
    <row r="107" spans="20:26" ht="13.5">
      <c r="T107" s="2"/>
      <c r="U107" s="2"/>
      <c r="V107" s="2"/>
      <c r="W107" s="2"/>
      <c r="X107" s="2"/>
      <c r="Y107" s="2"/>
      <c r="Z107" s="2"/>
    </row>
    <row r="108" spans="20:26" ht="13.5">
      <c r="T108" s="2"/>
      <c r="U108" s="2"/>
      <c r="V108" s="2"/>
      <c r="W108" s="2"/>
      <c r="X108" s="2"/>
      <c r="Y108" s="2"/>
      <c r="Z108" s="2"/>
    </row>
    <row r="109" spans="20:26" ht="13.5">
      <c r="T109" s="2"/>
      <c r="U109" s="2"/>
      <c r="V109" s="2"/>
      <c r="W109" s="2"/>
      <c r="X109" s="2"/>
      <c r="Y109" s="2"/>
      <c r="Z109" s="2"/>
    </row>
    <row r="110" spans="20:26" ht="13.5">
      <c r="T110" s="2"/>
      <c r="U110" s="2"/>
      <c r="V110" s="2"/>
      <c r="W110" s="2"/>
      <c r="X110" s="2"/>
      <c r="Y110" s="2"/>
      <c r="Z110" s="2"/>
    </row>
    <row r="111" spans="20:26" ht="13.5">
      <c r="T111" s="2"/>
      <c r="U111" s="2"/>
      <c r="V111" s="2"/>
      <c r="W111" s="2"/>
      <c r="X111" s="2"/>
      <c r="Y111" s="2"/>
      <c r="Z111" s="2"/>
    </row>
    <row r="112" spans="20:26" ht="13.5">
      <c r="T112" s="2"/>
      <c r="U112" s="2"/>
      <c r="V112" s="2"/>
      <c r="W112" s="2"/>
      <c r="X112" s="2"/>
      <c r="Y112" s="2"/>
      <c r="Z112" s="2"/>
    </row>
    <row r="113" spans="20:26" ht="13.5">
      <c r="T113" s="2"/>
      <c r="U113" s="2"/>
      <c r="V113" s="2"/>
      <c r="W113" s="2"/>
      <c r="X113" s="2"/>
      <c r="Y113" s="2"/>
      <c r="Z113" s="2"/>
    </row>
    <row r="114" spans="20:26" ht="13.5">
      <c r="T114" s="2"/>
      <c r="U114" s="2"/>
      <c r="V114" s="2"/>
      <c r="W114" s="2"/>
      <c r="X114" s="2"/>
      <c r="Y114" s="2"/>
      <c r="Z114" s="2"/>
    </row>
    <row r="115" spans="20:26" ht="13.5">
      <c r="T115" s="2"/>
      <c r="U115" s="2"/>
      <c r="V115" s="2"/>
      <c r="W115" s="2"/>
      <c r="X115" s="2"/>
      <c r="Y115" s="2"/>
      <c r="Z115" s="2"/>
    </row>
    <row r="116" spans="20:26" ht="13.5">
      <c r="T116" s="2"/>
      <c r="U116" s="2"/>
      <c r="V116" s="2"/>
      <c r="W116" s="2"/>
      <c r="X116" s="2"/>
      <c r="Y116" s="2"/>
      <c r="Z116" s="2"/>
    </row>
    <row r="117" spans="20:26" ht="13.5">
      <c r="T117" s="2"/>
      <c r="U117" s="2"/>
      <c r="V117" s="2"/>
      <c r="W117" s="2"/>
      <c r="X117" s="2"/>
      <c r="Y117" s="2"/>
      <c r="Z117" s="2"/>
    </row>
    <row r="118" spans="20:26" ht="13.5">
      <c r="T118" s="2"/>
      <c r="U118" s="2"/>
      <c r="V118" s="2"/>
      <c r="W118" s="2"/>
      <c r="X118" s="2"/>
      <c r="Y118" s="2"/>
      <c r="Z118" s="2"/>
    </row>
    <row r="119" spans="20:26" ht="13.5">
      <c r="T119" s="2"/>
      <c r="U119" s="2"/>
      <c r="V119" s="2"/>
      <c r="W119" s="2"/>
      <c r="X119" s="2"/>
      <c r="Y119" s="2"/>
      <c r="Z119" s="2"/>
    </row>
    <row r="120" spans="20:26" ht="13.5">
      <c r="T120" s="2"/>
      <c r="U120" s="2"/>
      <c r="V120" s="2"/>
      <c r="W120" s="2"/>
      <c r="X120" s="2"/>
      <c r="Y120" s="2"/>
      <c r="Z120" s="2"/>
    </row>
    <row r="121" spans="20:26" ht="13.5">
      <c r="T121" s="2"/>
      <c r="U121" s="2"/>
      <c r="V121" s="2"/>
      <c r="W121" s="2"/>
      <c r="X121" s="2"/>
      <c r="Y121" s="2"/>
      <c r="Z121" s="2"/>
    </row>
    <row r="122" spans="20:26" ht="13.5">
      <c r="T122" s="2"/>
      <c r="U122" s="2"/>
      <c r="V122" s="2"/>
      <c r="W122" s="2"/>
      <c r="X122" s="2"/>
      <c r="Y122" s="2"/>
      <c r="Z122" s="2"/>
    </row>
    <row r="123" spans="20:26" ht="13.5">
      <c r="T123" s="2"/>
      <c r="U123" s="2"/>
      <c r="V123" s="2"/>
      <c r="W123" s="2"/>
      <c r="X123" s="2"/>
      <c r="Y123" s="2"/>
      <c r="Z123" s="2"/>
    </row>
    <row r="124" spans="20:26" ht="13.5">
      <c r="T124" s="2"/>
      <c r="U124" s="2"/>
      <c r="V124" s="2"/>
      <c r="W124" s="2"/>
      <c r="X124" s="2"/>
      <c r="Y124" s="2"/>
      <c r="Z124" s="2"/>
    </row>
    <row r="125" spans="20:26" ht="13.5">
      <c r="T125" s="2"/>
      <c r="U125" s="2"/>
      <c r="V125" s="2"/>
      <c r="W125" s="2"/>
      <c r="X125" s="2"/>
      <c r="Y125" s="2"/>
      <c r="Z125" s="2"/>
    </row>
    <row r="126" spans="20:26" ht="13.5">
      <c r="T126" s="2"/>
      <c r="U126" s="2"/>
      <c r="V126" s="2"/>
      <c r="W126" s="2"/>
      <c r="X126" s="2"/>
      <c r="Y126" s="2"/>
      <c r="Z126" s="2"/>
    </row>
    <row r="127" spans="20:26" ht="13.5">
      <c r="T127" s="2"/>
      <c r="U127" s="2"/>
      <c r="V127" s="2"/>
      <c r="W127" s="2"/>
      <c r="X127" s="2"/>
      <c r="Y127" s="2"/>
      <c r="Z127" s="2"/>
    </row>
    <row r="128" spans="20:26" ht="13.5">
      <c r="T128" s="2"/>
      <c r="U128" s="2"/>
      <c r="V128" s="2"/>
      <c r="W128" s="2"/>
      <c r="X128" s="2"/>
      <c r="Y128" s="2"/>
      <c r="Z128" s="2"/>
    </row>
    <row r="129" spans="20:26" ht="13.5">
      <c r="T129" s="2"/>
      <c r="U129" s="2"/>
      <c r="V129" s="2"/>
      <c r="W129" s="2"/>
      <c r="X129" s="2"/>
      <c r="Y129" s="2"/>
      <c r="Z129" s="2"/>
    </row>
    <row r="130" spans="20:26" ht="13.5">
      <c r="T130" s="2"/>
      <c r="U130" s="2"/>
      <c r="V130" s="2"/>
      <c r="W130" s="2"/>
      <c r="X130" s="2"/>
      <c r="Y130" s="2"/>
      <c r="Z130" s="2"/>
    </row>
    <row r="131" spans="20:26" ht="13.5">
      <c r="T131" s="2"/>
      <c r="U131" s="2"/>
      <c r="V131" s="2"/>
      <c r="W131" s="2"/>
      <c r="X131" s="2"/>
      <c r="Y131" s="2"/>
      <c r="Z131" s="2"/>
    </row>
    <row r="132" spans="20:26" ht="13.5">
      <c r="T132" s="2"/>
      <c r="U132" s="2"/>
      <c r="V132" s="2"/>
      <c r="W132" s="2"/>
      <c r="X132" s="2"/>
      <c r="Y132" s="2"/>
      <c r="Z132" s="2"/>
    </row>
    <row r="133" spans="20:26" ht="13.5">
      <c r="T133" s="2"/>
      <c r="U133" s="2"/>
      <c r="V133" s="2"/>
      <c r="W133" s="2"/>
      <c r="X133" s="2"/>
      <c r="Y133" s="2"/>
      <c r="Z133" s="2"/>
    </row>
    <row r="134" spans="20:26" ht="13.5">
      <c r="T134" s="2"/>
      <c r="U134" s="2"/>
      <c r="V134" s="2"/>
      <c r="W134" s="2"/>
      <c r="X134" s="2"/>
      <c r="Y134" s="2"/>
      <c r="Z134" s="2"/>
    </row>
    <row r="135" spans="20:26" ht="13.5">
      <c r="T135" s="2"/>
      <c r="U135" s="2"/>
      <c r="V135" s="2"/>
      <c r="W135" s="2"/>
      <c r="X135" s="2"/>
      <c r="Y135" s="2"/>
      <c r="Z135" s="2"/>
    </row>
    <row r="136" spans="20:26" ht="13.5">
      <c r="T136" s="2"/>
      <c r="U136" s="2"/>
      <c r="V136" s="2"/>
      <c r="W136" s="2"/>
      <c r="X136" s="2"/>
      <c r="Y136" s="2"/>
      <c r="Z136" s="2"/>
    </row>
    <row r="137" spans="20:26" ht="13.5">
      <c r="T137" s="2"/>
      <c r="U137" s="2"/>
      <c r="V137" s="2"/>
      <c r="W137" s="2"/>
      <c r="X137" s="2"/>
      <c r="Y137" s="2"/>
      <c r="Z137" s="2"/>
    </row>
    <row r="138" spans="20:26" ht="13.5">
      <c r="T138" s="2"/>
      <c r="U138" s="2"/>
      <c r="V138" s="2"/>
      <c r="W138" s="2"/>
      <c r="X138" s="2"/>
      <c r="Y138" s="2"/>
      <c r="Z138" s="2"/>
    </row>
    <row r="139" spans="20:26" ht="13.5">
      <c r="T139" s="2"/>
      <c r="U139" s="2"/>
      <c r="V139" s="2"/>
      <c r="W139" s="2"/>
      <c r="X139" s="2"/>
      <c r="Y139" s="2"/>
      <c r="Z139" s="2"/>
    </row>
    <row r="140" spans="20:26" ht="13.5">
      <c r="T140" s="2"/>
      <c r="U140" s="2"/>
      <c r="V140" s="2"/>
      <c r="W140" s="2"/>
      <c r="X140" s="2"/>
      <c r="Y140" s="2"/>
      <c r="Z140" s="2"/>
    </row>
    <row r="141" spans="20:26" ht="13.5">
      <c r="T141" s="2"/>
      <c r="U141" s="2"/>
      <c r="V141" s="2"/>
      <c r="W141" s="2"/>
      <c r="X141" s="2"/>
      <c r="Y141" s="2"/>
      <c r="Z141" s="2"/>
    </row>
    <row r="142" spans="20:26" ht="13.5">
      <c r="T142" s="2"/>
      <c r="U142" s="2"/>
      <c r="V142" s="2"/>
      <c r="W142" s="2"/>
      <c r="X142" s="2"/>
      <c r="Y142" s="2"/>
      <c r="Z142" s="2"/>
    </row>
    <row r="143" spans="20:26" ht="13.5">
      <c r="T143" s="2"/>
      <c r="U143" s="2"/>
      <c r="V143" s="2"/>
      <c r="W143" s="2"/>
      <c r="X143" s="2"/>
      <c r="Y143" s="2"/>
      <c r="Z143" s="2"/>
    </row>
    <row r="144" spans="20:26" ht="13.5">
      <c r="T144" s="2"/>
      <c r="U144" s="2"/>
      <c r="V144" s="2"/>
      <c r="W144" s="2"/>
      <c r="X144" s="2"/>
      <c r="Y144" s="2"/>
      <c r="Z144" s="2"/>
    </row>
    <row r="145" spans="20:26" ht="13.5">
      <c r="T145" s="2"/>
      <c r="U145" s="2"/>
      <c r="V145" s="2"/>
      <c r="W145" s="2"/>
      <c r="X145" s="2"/>
      <c r="Y145" s="2"/>
      <c r="Z145" s="2"/>
    </row>
    <row r="146" spans="20:26" ht="13.5">
      <c r="T146" s="2"/>
      <c r="U146" s="2"/>
      <c r="V146" s="2"/>
      <c r="W146" s="2"/>
      <c r="X146" s="2"/>
      <c r="Y146" s="2"/>
      <c r="Z146" s="2"/>
    </row>
    <row r="147" spans="20:26" ht="13.5">
      <c r="T147" s="2"/>
      <c r="U147" s="2"/>
      <c r="V147" s="2"/>
      <c r="W147" s="2"/>
      <c r="X147" s="2"/>
      <c r="Y147" s="2"/>
      <c r="Z147" s="2"/>
    </row>
    <row r="148" spans="20:26" ht="13.5">
      <c r="T148" s="2"/>
      <c r="U148" s="2"/>
      <c r="V148" s="2"/>
      <c r="W148" s="2"/>
      <c r="X148" s="2"/>
      <c r="Y148" s="2"/>
      <c r="Z148" s="2"/>
    </row>
    <row r="149" spans="20:26" ht="13.5">
      <c r="T149" s="2"/>
      <c r="U149" s="2"/>
      <c r="V149" s="2"/>
      <c r="W149" s="2"/>
      <c r="X149" s="2"/>
      <c r="Y149" s="2"/>
      <c r="Z149" s="2"/>
    </row>
    <row r="150" spans="20:26" ht="13.5">
      <c r="T150" s="2"/>
      <c r="U150" s="2"/>
      <c r="V150" s="2"/>
      <c r="W150" s="2"/>
      <c r="X150" s="2"/>
      <c r="Y150" s="2"/>
      <c r="Z150" s="2"/>
    </row>
    <row r="151" spans="20:26" ht="13.5">
      <c r="T151" s="2"/>
      <c r="U151" s="2"/>
      <c r="V151" s="2"/>
      <c r="W151" s="2"/>
      <c r="X151" s="2"/>
      <c r="Y151" s="2"/>
      <c r="Z151" s="2"/>
    </row>
    <row r="152" spans="20:26" ht="13.5">
      <c r="T152" s="2"/>
      <c r="U152" s="2"/>
      <c r="V152" s="2"/>
      <c r="W152" s="2"/>
      <c r="X152" s="2"/>
      <c r="Y152" s="2"/>
      <c r="Z152" s="2"/>
    </row>
    <row r="153" spans="20:26" ht="13.5">
      <c r="T153" s="2"/>
      <c r="U153" s="2"/>
      <c r="V153" s="2"/>
      <c r="W153" s="2"/>
      <c r="X153" s="2"/>
      <c r="Y153" s="2"/>
      <c r="Z153" s="2"/>
    </row>
    <row r="154" spans="20:26" ht="13.5">
      <c r="T154" s="2"/>
      <c r="U154" s="2"/>
      <c r="V154" s="2"/>
      <c r="W154" s="2"/>
      <c r="X154" s="2"/>
      <c r="Y154" s="2"/>
      <c r="Z154" s="2"/>
    </row>
    <row r="155" spans="20:26" ht="13.5">
      <c r="T155" s="2"/>
      <c r="U155" s="2"/>
      <c r="V155" s="2"/>
      <c r="W155" s="2"/>
      <c r="X155" s="2"/>
      <c r="Y155" s="2"/>
      <c r="Z155" s="2"/>
    </row>
    <row r="156" spans="20:26" ht="13.5">
      <c r="T156" s="2"/>
      <c r="U156" s="2"/>
      <c r="V156" s="2"/>
      <c r="W156" s="2"/>
      <c r="X156" s="2"/>
      <c r="Y156" s="2"/>
      <c r="Z156" s="2"/>
    </row>
    <row r="157" spans="20:26" ht="13.5">
      <c r="T157" s="2"/>
      <c r="U157" s="2"/>
      <c r="V157" s="2"/>
      <c r="W157" s="2"/>
      <c r="X157" s="2"/>
      <c r="Y157" s="2"/>
      <c r="Z157" s="2"/>
    </row>
    <row r="158" spans="20:26" ht="13.5">
      <c r="T158" s="2"/>
      <c r="U158" s="2"/>
      <c r="V158" s="2"/>
      <c r="W158" s="2"/>
      <c r="X158" s="2"/>
      <c r="Y158" s="2"/>
      <c r="Z158" s="2"/>
    </row>
    <row r="159" spans="20:26" ht="13.5">
      <c r="T159" s="2"/>
      <c r="U159" s="2"/>
      <c r="V159" s="2"/>
      <c r="W159" s="2"/>
      <c r="X159" s="2"/>
      <c r="Y159" s="2"/>
      <c r="Z159" s="2"/>
    </row>
    <row r="160" spans="20:26" ht="13.5">
      <c r="T160" s="2"/>
      <c r="U160" s="2"/>
      <c r="V160" s="2"/>
      <c r="W160" s="2"/>
      <c r="X160" s="2"/>
      <c r="Y160" s="2"/>
      <c r="Z160" s="2"/>
    </row>
    <row r="161" spans="20:26" ht="13.5">
      <c r="T161" s="2"/>
      <c r="U161" s="2"/>
      <c r="V161" s="2"/>
      <c r="W161" s="2"/>
      <c r="X161" s="2"/>
      <c r="Y161" s="2"/>
      <c r="Z161" s="2"/>
    </row>
    <row r="162" spans="20:26" ht="13.5">
      <c r="T162" s="2"/>
      <c r="U162" s="2"/>
      <c r="V162" s="2"/>
      <c r="W162" s="2"/>
      <c r="X162" s="2"/>
      <c r="Y162" s="2"/>
      <c r="Z162" s="2"/>
    </row>
    <row r="163" spans="20:26" ht="13.5">
      <c r="T163" s="2"/>
      <c r="U163" s="2"/>
      <c r="V163" s="2"/>
      <c r="W163" s="2"/>
      <c r="X163" s="2"/>
      <c r="Y163" s="2"/>
      <c r="Z163" s="2"/>
    </row>
    <row r="164" spans="20:26" ht="13.5">
      <c r="T164" s="2"/>
      <c r="U164" s="2"/>
      <c r="V164" s="2"/>
      <c r="W164" s="2"/>
      <c r="X164" s="2"/>
      <c r="Y164" s="2"/>
      <c r="Z164" s="2"/>
    </row>
    <row r="165" spans="20:26" ht="13.5">
      <c r="T165" s="2"/>
      <c r="U165" s="2"/>
      <c r="V165" s="2"/>
      <c r="W165" s="2"/>
      <c r="X165" s="2"/>
      <c r="Y165" s="2"/>
      <c r="Z165" s="2"/>
    </row>
    <row r="166" spans="20:26" ht="13.5">
      <c r="T166" s="2"/>
      <c r="U166" s="2"/>
      <c r="V166" s="2"/>
      <c r="W166" s="2"/>
      <c r="X166" s="2"/>
      <c r="Y166" s="2"/>
      <c r="Z166" s="2"/>
    </row>
    <row r="167" spans="20:26" ht="13.5">
      <c r="T167" s="2"/>
      <c r="U167" s="2"/>
      <c r="V167" s="2"/>
      <c r="W167" s="2"/>
      <c r="X167" s="2"/>
      <c r="Y167" s="2"/>
      <c r="Z167" s="2"/>
    </row>
    <row r="168" spans="20:26" ht="13.5">
      <c r="T168" s="2"/>
      <c r="U168" s="2"/>
      <c r="V168" s="2"/>
      <c r="W168" s="2"/>
      <c r="X168" s="2"/>
      <c r="Y168" s="2"/>
      <c r="Z168" s="2"/>
    </row>
    <row r="169" spans="20:26" ht="13.5">
      <c r="T169" s="2"/>
      <c r="U169" s="2"/>
      <c r="V169" s="2"/>
      <c r="W169" s="2"/>
      <c r="X169" s="2"/>
      <c r="Y169" s="2"/>
      <c r="Z169" s="2"/>
    </row>
    <row r="170" spans="20:26" ht="13.5">
      <c r="T170" s="2"/>
      <c r="U170" s="2"/>
      <c r="V170" s="2"/>
      <c r="W170" s="2"/>
      <c r="X170" s="2"/>
      <c r="Y170" s="2"/>
      <c r="Z170" s="2"/>
    </row>
    <row r="171" spans="20:26" ht="13.5">
      <c r="T171" s="2"/>
      <c r="U171" s="2"/>
      <c r="V171" s="2"/>
      <c r="W171" s="2"/>
      <c r="X171" s="2"/>
      <c r="Y171" s="2"/>
      <c r="Z171" s="2"/>
    </row>
    <row r="172" spans="20:26" ht="13.5">
      <c r="T172" s="2"/>
      <c r="U172" s="2"/>
      <c r="V172" s="2"/>
      <c r="W172" s="2"/>
      <c r="X172" s="2"/>
      <c r="Y172" s="2"/>
      <c r="Z172" s="2"/>
    </row>
    <row r="173" spans="20:26" ht="13.5">
      <c r="T173" s="2"/>
      <c r="U173" s="2"/>
      <c r="V173" s="2"/>
      <c r="W173" s="2"/>
      <c r="X173" s="2"/>
      <c r="Y173" s="2"/>
      <c r="Z173" s="2"/>
    </row>
    <row r="174" spans="20:26" ht="13.5">
      <c r="T174" s="2"/>
      <c r="U174" s="2"/>
      <c r="V174" s="2"/>
      <c r="W174" s="2"/>
      <c r="X174" s="2"/>
      <c r="Y174" s="2"/>
      <c r="Z174" s="2"/>
    </row>
    <row r="175" spans="20:26" ht="13.5">
      <c r="T175" s="2"/>
      <c r="U175" s="2"/>
      <c r="V175" s="2"/>
      <c r="W175" s="2"/>
      <c r="X175" s="2"/>
      <c r="Y175" s="2"/>
      <c r="Z175" s="2"/>
    </row>
    <row r="176" spans="20:26" ht="13.5">
      <c r="T176" s="2"/>
      <c r="U176" s="2"/>
      <c r="V176" s="2"/>
      <c r="W176" s="2"/>
      <c r="X176" s="2"/>
      <c r="Y176" s="2"/>
      <c r="Z176" s="2"/>
    </row>
    <row r="177" spans="20:26" ht="13.5">
      <c r="T177" s="2"/>
      <c r="U177" s="2"/>
      <c r="V177" s="2"/>
      <c r="W177" s="2"/>
      <c r="X177" s="2"/>
      <c r="Y177" s="2"/>
      <c r="Z177" s="2"/>
    </row>
    <row r="178" spans="20:26" ht="13.5">
      <c r="T178" s="2"/>
      <c r="U178" s="2"/>
      <c r="V178" s="2"/>
      <c r="W178" s="2"/>
      <c r="X178" s="2"/>
      <c r="Y178" s="2"/>
      <c r="Z178" s="2"/>
    </row>
    <row r="179" spans="20:26" ht="13.5">
      <c r="T179" s="2"/>
      <c r="U179" s="2"/>
      <c r="V179" s="2"/>
      <c r="W179" s="2"/>
      <c r="X179" s="2"/>
      <c r="Y179" s="2"/>
      <c r="Z179" s="2"/>
    </row>
    <row r="180" spans="20:26" ht="13.5">
      <c r="T180" s="2"/>
      <c r="U180" s="2"/>
      <c r="V180" s="2"/>
      <c r="W180" s="2"/>
      <c r="X180" s="2"/>
      <c r="Y180" s="2"/>
      <c r="Z180" s="2"/>
    </row>
    <row r="181" spans="20:26" ht="13.5">
      <c r="T181" s="2"/>
      <c r="U181" s="2"/>
      <c r="V181" s="2"/>
      <c r="W181" s="2"/>
      <c r="X181" s="2"/>
      <c r="Y181" s="2"/>
      <c r="Z181" s="2"/>
    </row>
    <row r="182" spans="20:26" ht="13.5">
      <c r="T182" s="2"/>
      <c r="U182" s="2"/>
      <c r="V182" s="2"/>
      <c r="W182" s="2"/>
      <c r="X182" s="2"/>
      <c r="Y182" s="2"/>
      <c r="Z182" s="2"/>
    </row>
    <row r="183" spans="20:26" ht="13.5">
      <c r="T183" s="2"/>
      <c r="U183" s="2"/>
      <c r="V183" s="2"/>
      <c r="W183" s="2"/>
      <c r="X183" s="2"/>
      <c r="Y183" s="2"/>
      <c r="Z183" s="2"/>
    </row>
    <row r="184" spans="20:26" ht="13.5">
      <c r="T184" s="2"/>
      <c r="U184" s="2"/>
      <c r="V184" s="2"/>
      <c r="W184" s="2"/>
      <c r="X184" s="2"/>
      <c r="Y184" s="2"/>
      <c r="Z184" s="2"/>
    </row>
    <row r="185" spans="20:26" ht="13.5">
      <c r="T185" s="2"/>
      <c r="U185" s="2"/>
      <c r="V185" s="2"/>
      <c r="W185" s="2"/>
      <c r="X185" s="2"/>
      <c r="Y185" s="2"/>
      <c r="Z185" s="2"/>
    </row>
    <row r="186" spans="20:26" ht="13.5">
      <c r="T186" s="2"/>
      <c r="U186" s="2"/>
      <c r="V186" s="2"/>
      <c r="W186" s="2"/>
      <c r="X186" s="2"/>
      <c r="Y186" s="2"/>
      <c r="Z186" s="2"/>
    </row>
    <row r="187" spans="20:26" ht="13.5">
      <c r="T187" s="2"/>
      <c r="U187" s="2"/>
      <c r="V187" s="2"/>
      <c r="W187" s="2"/>
      <c r="X187" s="2"/>
      <c r="Y187" s="2"/>
      <c r="Z187" s="2"/>
    </row>
    <row r="188" spans="20:26" ht="13.5">
      <c r="T188" s="2"/>
      <c r="U188" s="2"/>
      <c r="V188" s="2"/>
      <c r="W188" s="2"/>
      <c r="X188" s="2"/>
      <c r="Y188" s="2"/>
      <c r="Z188" s="2"/>
    </row>
    <row r="189" spans="20:26" ht="13.5">
      <c r="T189" s="2"/>
      <c r="U189" s="2"/>
      <c r="V189" s="2"/>
      <c r="W189" s="2"/>
      <c r="X189" s="2"/>
      <c r="Y189" s="2"/>
      <c r="Z189" s="2"/>
    </row>
    <row r="190" spans="20:26" ht="13.5">
      <c r="T190" s="2"/>
      <c r="U190" s="2"/>
      <c r="V190" s="2"/>
      <c r="W190" s="2"/>
      <c r="X190" s="2"/>
      <c r="Y190" s="2"/>
      <c r="Z190" s="2"/>
    </row>
    <row r="191" spans="20:26" ht="13.5">
      <c r="T191" s="2"/>
      <c r="U191" s="2"/>
      <c r="V191" s="2"/>
      <c r="W191" s="2"/>
      <c r="X191" s="2"/>
      <c r="Y191" s="2"/>
      <c r="Z191" s="2"/>
    </row>
    <row r="192" spans="20:26" ht="13.5">
      <c r="T192" s="2"/>
      <c r="U192" s="2"/>
      <c r="V192" s="2"/>
      <c r="W192" s="2"/>
      <c r="X192" s="2"/>
      <c r="Y192" s="2"/>
      <c r="Z192" s="2"/>
    </row>
    <row r="193" spans="20:26" ht="13.5">
      <c r="T193" s="2"/>
      <c r="U193" s="2"/>
      <c r="V193" s="2"/>
      <c r="W193" s="2"/>
      <c r="X193" s="2"/>
      <c r="Y193" s="2"/>
      <c r="Z193" s="2"/>
    </row>
    <row r="194" spans="20:26" ht="13.5">
      <c r="T194" s="2"/>
      <c r="U194" s="2"/>
      <c r="V194" s="2"/>
      <c r="W194" s="2"/>
      <c r="X194" s="2"/>
      <c r="Y194" s="2"/>
      <c r="Z194" s="2"/>
    </row>
    <row r="195" spans="20:26" ht="13.5">
      <c r="T195" s="2"/>
      <c r="U195" s="2"/>
      <c r="V195" s="2"/>
      <c r="W195" s="2"/>
      <c r="X195" s="2"/>
      <c r="Y195" s="2"/>
      <c r="Z195" s="2"/>
    </row>
    <row r="196" spans="20:26" ht="13.5">
      <c r="T196" s="2"/>
      <c r="U196" s="2"/>
      <c r="V196" s="2"/>
      <c r="W196" s="2"/>
      <c r="X196" s="2"/>
      <c r="Y196" s="2"/>
      <c r="Z196" s="2"/>
    </row>
    <row r="197" spans="20:26" ht="13.5">
      <c r="T197" s="2"/>
      <c r="U197" s="2"/>
      <c r="V197" s="2"/>
      <c r="W197" s="2"/>
      <c r="X197" s="2"/>
      <c r="Y197" s="2"/>
      <c r="Z197" s="2"/>
    </row>
    <row r="198" spans="20:26" ht="13.5">
      <c r="T198" s="2"/>
      <c r="U198" s="2"/>
      <c r="V198" s="2"/>
      <c r="W198" s="2"/>
      <c r="X198" s="2"/>
      <c r="Y198" s="2"/>
      <c r="Z198" s="2"/>
    </row>
    <row r="199" spans="20:26" ht="13.5">
      <c r="T199" s="2"/>
      <c r="U199" s="2"/>
      <c r="V199" s="2"/>
      <c r="W199" s="2"/>
      <c r="X199" s="2"/>
      <c r="Y199" s="2"/>
      <c r="Z199" s="2"/>
    </row>
    <row r="200" spans="20:26" ht="13.5">
      <c r="T200" s="2"/>
      <c r="U200" s="2"/>
      <c r="V200" s="2"/>
      <c r="W200" s="2"/>
      <c r="X200" s="2"/>
      <c r="Y200" s="2"/>
      <c r="Z200" s="2"/>
    </row>
    <row r="201" spans="20:26" ht="13.5">
      <c r="T201" s="2"/>
      <c r="U201" s="2"/>
      <c r="V201" s="2"/>
      <c r="W201" s="2"/>
      <c r="X201" s="2"/>
      <c r="Y201" s="2"/>
      <c r="Z201" s="2"/>
    </row>
    <row r="202" spans="20:26" ht="13.5">
      <c r="T202" s="2"/>
      <c r="U202" s="2"/>
      <c r="V202" s="2"/>
      <c r="W202" s="2"/>
      <c r="X202" s="2"/>
      <c r="Y202" s="2"/>
      <c r="Z202" s="2"/>
    </row>
    <row r="203" spans="20:26" ht="13.5">
      <c r="T203" s="2"/>
      <c r="U203" s="2"/>
      <c r="V203" s="2"/>
      <c r="W203" s="2"/>
      <c r="X203" s="2"/>
      <c r="Y203" s="2"/>
      <c r="Z203" s="2"/>
    </row>
    <row r="204" spans="20:26" ht="13.5">
      <c r="T204" s="2"/>
      <c r="U204" s="2"/>
      <c r="V204" s="2"/>
      <c r="W204" s="2"/>
      <c r="X204" s="2"/>
      <c r="Y204" s="2"/>
      <c r="Z204" s="2"/>
    </row>
    <row r="205" spans="20:26" ht="13.5">
      <c r="T205" s="2"/>
      <c r="U205" s="2"/>
      <c r="V205" s="2"/>
      <c r="W205" s="2"/>
      <c r="X205" s="2"/>
      <c r="Y205" s="2"/>
      <c r="Z205" s="2"/>
    </row>
    <row r="206" spans="20:26" ht="13.5">
      <c r="T206" s="2"/>
      <c r="U206" s="2"/>
      <c r="V206" s="2"/>
      <c r="W206" s="2"/>
      <c r="X206" s="2"/>
      <c r="Y206" s="2"/>
      <c r="Z206" s="2"/>
    </row>
    <row r="207" spans="20:26" ht="13.5">
      <c r="T207" s="2"/>
      <c r="U207" s="2"/>
      <c r="V207" s="2"/>
      <c r="W207" s="2"/>
      <c r="X207" s="2"/>
      <c r="Y207" s="2"/>
      <c r="Z207" s="2"/>
    </row>
    <row r="208" spans="20:26" ht="13.5">
      <c r="T208" s="2"/>
      <c r="U208" s="2"/>
      <c r="V208" s="2"/>
      <c r="W208" s="2"/>
      <c r="X208" s="2"/>
      <c r="Y208" s="2"/>
      <c r="Z208" s="2"/>
    </row>
    <row r="209" spans="20:26" ht="13.5">
      <c r="T209" s="2"/>
      <c r="U209" s="2"/>
      <c r="V209" s="2"/>
      <c r="W209" s="2"/>
      <c r="X209" s="2"/>
      <c r="Y209" s="2"/>
      <c r="Z209" s="2"/>
    </row>
    <row r="210" spans="20:26" ht="13.5">
      <c r="T210" s="2"/>
      <c r="U210" s="2"/>
      <c r="V210" s="2"/>
      <c r="W210" s="2"/>
      <c r="X210" s="2"/>
      <c r="Y210" s="2"/>
      <c r="Z210" s="2"/>
    </row>
    <row r="211" spans="20:26" ht="13.5">
      <c r="T211" s="2"/>
      <c r="U211" s="2"/>
      <c r="V211" s="2"/>
      <c r="W211" s="2"/>
      <c r="X211" s="2"/>
      <c r="Y211" s="2"/>
      <c r="Z211" s="2"/>
    </row>
    <row r="212" spans="20:26" ht="13.5">
      <c r="T212" s="2"/>
      <c r="U212" s="2"/>
      <c r="V212" s="2"/>
      <c r="W212" s="2"/>
      <c r="X212" s="2"/>
      <c r="Y212" s="2"/>
      <c r="Z212" s="2"/>
    </row>
    <row r="213" spans="20:26" ht="13.5">
      <c r="T213" s="2"/>
      <c r="U213" s="2"/>
      <c r="V213" s="2"/>
      <c r="W213" s="2"/>
      <c r="X213" s="2"/>
      <c r="Y213" s="2"/>
      <c r="Z213" s="2"/>
    </row>
    <row r="214" spans="20:26" ht="13.5">
      <c r="T214" s="2"/>
      <c r="U214" s="2"/>
      <c r="V214" s="2"/>
      <c r="W214" s="2"/>
      <c r="X214" s="2"/>
      <c r="Y214" s="2"/>
      <c r="Z214" s="2"/>
    </row>
    <row r="215" spans="20:26" ht="13.5">
      <c r="T215" s="2"/>
      <c r="U215" s="2"/>
      <c r="V215" s="2"/>
      <c r="W215" s="2"/>
      <c r="X215" s="2"/>
      <c r="Y215" s="2"/>
      <c r="Z215" s="2"/>
    </row>
    <row r="216" spans="20:26" ht="13.5">
      <c r="T216" s="2"/>
      <c r="U216" s="2"/>
      <c r="V216" s="2"/>
      <c r="W216" s="2"/>
      <c r="X216" s="2"/>
      <c r="Y216" s="2"/>
      <c r="Z216" s="2"/>
    </row>
    <row r="217" spans="20:26" ht="13.5">
      <c r="T217" s="2"/>
      <c r="U217" s="2"/>
      <c r="V217" s="2"/>
      <c r="W217" s="2"/>
      <c r="X217" s="2"/>
      <c r="Y217" s="2"/>
      <c r="Z217" s="2"/>
    </row>
    <row r="218" spans="20:26" ht="13.5">
      <c r="T218" s="2"/>
      <c r="U218" s="2"/>
      <c r="V218" s="2"/>
      <c r="W218" s="2"/>
      <c r="X218" s="2"/>
      <c r="Y218" s="2"/>
      <c r="Z218" s="2"/>
    </row>
    <row r="219" spans="20:26" ht="13.5">
      <c r="T219" s="2"/>
      <c r="U219" s="2"/>
      <c r="V219" s="2"/>
      <c r="W219" s="2"/>
      <c r="X219" s="2"/>
      <c r="Y219" s="2"/>
      <c r="Z219" s="2"/>
    </row>
    <row r="220" spans="20:26" ht="13.5">
      <c r="T220" s="2"/>
      <c r="U220" s="2"/>
      <c r="V220" s="2"/>
      <c r="W220" s="2"/>
      <c r="X220" s="2"/>
      <c r="Y220" s="2"/>
      <c r="Z220" s="2"/>
    </row>
    <row r="221" spans="20:26" ht="13.5">
      <c r="T221" s="2"/>
      <c r="U221" s="2"/>
      <c r="V221" s="2"/>
      <c r="W221" s="2"/>
      <c r="X221" s="2"/>
      <c r="Y221" s="2"/>
      <c r="Z221" s="2"/>
    </row>
    <row r="222" spans="20:26" ht="13.5">
      <c r="T222" s="2"/>
      <c r="U222" s="2"/>
      <c r="V222" s="2"/>
      <c r="W222" s="2"/>
      <c r="X222" s="2"/>
      <c r="Y222" s="2"/>
      <c r="Z222" s="2"/>
    </row>
    <row r="223" spans="20:26" ht="13.5">
      <c r="T223" s="2"/>
      <c r="U223" s="2"/>
      <c r="V223" s="2"/>
      <c r="W223" s="2"/>
      <c r="X223" s="2"/>
      <c r="Y223" s="2"/>
      <c r="Z223" s="2"/>
    </row>
    <row r="224" spans="20:26" ht="13.5">
      <c r="T224" s="2"/>
      <c r="U224" s="2"/>
      <c r="V224" s="2"/>
      <c r="W224" s="2"/>
      <c r="X224" s="2"/>
      <c r="Y224" s="2"/>
      <c r="Z224" s="2"/>
    </row>
    <row r="225" spans="20:26" ht="13.5">
      <c r="T225" s="2"/>
      <c r="U225" s="2"/>
      <c r="V225" s="2"/>
      <c r="W225" s="2"/>
      <c r="X225" s="2"/>
      <c r="Y225" s="2"/>
      <c r="Z225" s="2"/>
    </row>
    <row r="226" spans="20:26" ht="13.5">
      <c r="T226" s="2"/>
      <c r="U226" s="2"/>
      <c r="V226" s="2"/>
      <c r="W226" s="2"/>
      <c r="X226" s="2"/>
      <c r="Y226" s="2"/>
      <c r="Z226" s="2"/>
    </row>
    <row r="227" spans="20:26" ht="13.5">
      <c r="T227" s="2"/>
      <c r="U227" s="2"/>
      <c r="V227" s="2"/>
      <c r="W227" s="2"/>
      <c r="X227" s="2"/>
      <c r="Y227" s="2"/>
      <c r="Z227" s="2"/>
    </row>
    <row r="228" spans="20:26" ht="13.5">
      <c r="T228" s="2"/>
      <c r="U228" s="2"/>
      <c r="V228" s="2"/>
      <c r="W228" s="2"/>
      <c r="X228" s="2"/>
      <c r="Y228" s="2"/>
      <c r="Z228" s="2"/>
    </row>
    <row r="229" spans="20:26" ht="13.5">
      <c r="T229" s="2"/>
      <c r="U229" s="2"/>
      <c r="V229" s="2"/>
      <c r="W229" s="2"/>
      <c r="X229" s="2"/>
      <c r="Y229" s="2"/>
      <c r="Z229" s="2"/>
    </row>
    <row r="230" spans="20:26" ht="13.5">
      <c r="T230" s="2"/>
      <c r="U230" s="2"/>
      <c r="V230" s="2"/>
      <c r="W230" s="2"/>
      <c r="X230" s="2"/>
      <c r="Y230" s="2"/>
      <c r="Z230" s="2"/>
    </row>
    <row r="231" spans="20:26" ht="13.5">
      <c r="T231" s="2"/>
      <c r="U231" s="2"/>
      <c r="V231" s="2"/>
      <c r="W231" s="2"/>
      <c r="X231" s="2"/>
      <c r="Y231" s="2"/>
      <c r="Z231" s="2"/>
    </row>
    <row r="232" spans="20:26" ht="13.5">
      <c r="T232" s="2"/>
      <c r="U232" s="2"/>
      <c r="V232" s="2"/>
      <c r="W232" s="2"/>
      <c r="X232" s="2"/>
      <c r="Y232" s="2"/>
      <c r="Z232" s="2"/>
    </row>
    <row r="233" spans="20:26" ht="13.5">
      <c r="T233" s="2"/>
      <c r="U233" s="2"/>
      <c r="V233" s="2"/>
      <c r="W233" s="2"/>
      <c r="X233" s="2"/>
      <c r="Y233" s="2"/>
      <c r="Z233" s="2"/>
    </row>
    <row r="234" spans="20:26" ht="13.5">
      <c r="T234" s="2"/>
      <c r="U234" s="2"/>
      <c r="V234" s="2"/>
      <c r="W234" s="2"/>
      <c r="X234" s="2"/>
      <c r="Y234" s="2"/>
      <c r="Z234" s="2"/>
    </row>
    <row r="235" spans="20:26" ht="13.5">
      <c r="T235" s="2"/>
      <c r="U235" s="2"/>
      <c r="V235" s="2"/>
      <c r="W235" s="2"/>
      <c r="X235" s="2"/>
      <c r="Y235" s="2"/>
      <c r="Z235" s="2"/>
    </row>
    <row r="236" spans="20:26" ht="13.5">
      <c r="T236" s="2"/>
      <c r="U236" s="2"/>
      <c r="V236" s="2"/>
      <c r="W236" s="2"/>
      <c r="X236" s="2"/>
      <c r="Y236" s="2"/>
      <c r="Z236" s="2"/>
    </row>
    <row r="237" spans="20:26" ht="13.5">
      <c r="T237" s="2"/>
      <c r="U237" s="2"/>
      <c r="V237" s="2"/>
      <c r="W237" s="2"/>
      <c r="X237" s="2"/>
      <c r="Y237" s="2"/>
      <c r="Z237" s="2"/>
    </row>
    <row r="238" spans="20:26" ht="13.5">
      <c r="T238" s="2"/>
      <c r="U238" s="2"/>
      <c r="V238" s="2"/>
      <c r="W238" s="2"/>
      <c r="X238" s="2"/>
      <c r="Y238" s="2"/>
      <c r="Z238" s="2"/>
    </row>
    <row r="239" spans="20:26" ht="13.5">
      <c r="T239" s="2"/>
      <c r="U239" s="2"/>
      <c r="V239" s="2"/>
      <c r="W239" s="2"/>
      <c r="X239" s="2"/>
      <c r="Y239" s="2"/>
      <c r="Z239" s="2"/>
    </row>
    <row r="240" spans="20:26" ht="13.5">
      <c r="T240" s="2"/>
      <c r="U240" s="2"/>
      <c r="V240" s="2"/>
      <c r="W240" s="2"/>
      <c r="X240" s="2"/>
      <c r="Y240" s="2"/>
      <c r="Z240" s="2"/>
    </row>
    <row r="241" spans="20:26" ht="13.5">
      <c r="T241" s="2"/>
      <c r="U241" s="2"/>
      <c r="V241" s="2"/>
      <c r="W241" s="2"/>
      <c r="X241" s="2"/>
      <c r="Y241" s="2"/>
      <c r="Z241" s="2"/>
    </row>
    <row r="242" spans="20:26" ht="13.5">
      <c r="T242" s="2"/>
      <c r="U242" s="2"/>
      <c r="V242" s="2"/>
      <c r="W242" s="2"/>
      <c r="X242" s="2"/>
      <c r="Y242" s="2"/>
      <c r="Z242" s="2"/>
    </row>
    <row r="243" spans="20:26" ht="13.5">
      <c r="T243" s="2"/>
      <c r="U243" s="2"/>
      <c r="V243" s="2"/>
      <c r="W243" s="2"/>
      <c r="X243" s="2"/>
      <c r="Y243" s="2"/>
      <c r="Z243" s="2"/>
    </row>
    <row r="244" spans="20:26" ht="13.5">
      <c r="T244" s="2"/>
      <c r="U244" s="2"/>
      <c r="V244" s="2"/>
      <c r="W244" s="2"/>
      <c r="X244" s="2"/>
      <c r="Y244" s="2"/>
      <c r="Z244" s="2"/>
    </row>
    <row r="245" spans="20:26" ht="13.5">
      <c r="T245" s="2"/>
      <c r="U245" s="2"/>
      <c r="V245" s="2"/>
      <c r="W245" s="2"/>
      <c r="X245" s="2"/>
      <c r="Y245" s="2"/>
      <c r="Z245" s="2"/>
    </row>
    <row r="246" spans="20:26" ht="13.5">
      <c r="T246" s="2"/>
      <c r="U246" s="2"/>
      <c r="V246" s="2"/>
      <c r="W246" s="2"/>
      <c r="X246" s="2"/>
      <c r="Y246" s="2"/>
      <c r="Z246" s="2"/>
    </row>
    <row r="247" spans="20:26" ht="13.5">
      <c r="T247" s="2"/>
      <c r="U247" s="2"/>
      <c r="V247" s="2"/>
      <c r="W247" s="2"/>
      <c r="X247" s="2"/>
      <c r="Y247" s="2"/>
      <c r="Z247" s="2"/>
    </row>
    <row r="248" spans="20:26" ht="13.5">
      <c r="T248" s="2"/>
      <c r="U248" s="2"/>
      <c r="V248" s="2"/>
      <c r="W248" s="2"/>
      <c r="X248" s="2"/>
      <c r="Y248" s="2"/>
      <c r="Z248" s="2"/>
    </row>
    <row r="249" spans="20:26" ht="13.5">
      <c r="T249" s="2"/>
      <c r="U249" s="2"/>
      <c r="V249" s="2"/>
      <c r="W249" s="2"/>
      <c r="X249" s="2"/>
      <c r="Y249" s="2"/>
      <c r="Z249" s="2"/>
    </row>
    <row r="250" spans="20:26" ht="13.5">
      <c r="T250" s="2"/>
      <c r="U250" s="2"/>
      <c r="V250" s="2"/>
      <c r="W250" s="2"/>
      <c r="X250" s="2"/>
      <c r="Y250" s="2"/>
      <c r="Z250" s="2"/>
    </row>
    <row r="251" spans="20:26" ht="13.5">
      <c r="T251" s="2"/>
      <c r="U251" s="2"/>
      <c r="V251" s="2"/>
      <c r="W251" s="2"/>
      <c r="X251" s="2"/>
      <c r="Y251" s="2"/>
      <c r="Z251" s="2"/>
    </row>
    <row r="252" spans="20:26" ht="13.5">
      <c r="T252" s="2"/>
      <c r="U252" s="2"/>
      <c r="V252" s="2"/>
      <c r="W252" s="2"/>
      <c r="X252" s="2"/>
      <c r="Y252" s="2"/>
      <c r="Z252" s="2"/>
    </row>
    <row r="253" spans="20:26" ht="13.5">
      <c r="T253" s="2"/>
      <c r="U253" s="2"/>
      <c r="V253" s="2"/>
      <c r="W253" s="2"/>
      <c r="X253" s="2"/>
      <c r="Y253" s="2"/>
      <c r="Z253" s="2"/>
    </row>
    <row r="254" spans="20:26" ht="13.5">
      <c r="T254" s="2"/>
      <c r="U254" s="2"/>
      <c r="V254" s="2"/>
      <c r="W254" s="2"/>
      <c r="X254" s="2"/>
      <c r="Y254" s="2"/>
      <c r="Z254" s="2"/>
    </row>
    <row r="255" spans="20:26" ht="13.5">
      <c r="T255" s="2"/>
      <c r="U255" s="2"/>
      <c r="V255" s="2"/>
      <c r="W255" s="2"/>
      <c r="X255" s="2"/>
      <c r="Y255" s="2"/>
      <c r="Z255" s="2"/>
    </row>
    <row r="256" spans="20:26" ht="13.5">
      <c r="T256" s="2"/>
      <c r="U256" s="2"/>
      <c r="V256" s="2"/>
      <c r="W256" s="2"/>
      <c r="X256" s="2"/>
      <c r="Y256" s="2"/>
      <c r="Z256" s="2"/>
    </row>
    <row r="257" spans="20:26" ht="13.5">
      <c r="T257" s="2"/>
      <c r="U257" s="2"/>
      <c r="V257" s="2"/>
      <c r="W257" s="2"/>
      <c r="X257" s="2"/>
      <c r="Y257" s="2"/>
      <c r="Z257" s="2"/>
    </row>
    <row r="258" spans="20:26" ht="13.5">
      <c r="T258" s="2"/>
      <c r="U258" s="2"/>
      <c r="V258" s="2"/>
      <c r="W258" s="2"/>
      <c r="X258" s="2"/>
      <c r="Y258" s="2"/>
      <c r="Z258" s="2"/>
    </row>
    <row r="259" spans="20:26" ht="13.5">
      <c r="T259" s="2"/>
      <c r="U259" s="2"/>
      <c r="V259" s="2"/>
      <c r="W259" s="2"/>
      <c r="X259" s="2"/>
      <c r="Y259" s="2"/>
      <c r="Z259" s="2"/>
    </row>
    <row r="260" spans="20:26" ht="13.5">
      <c r="T260" s="2"/>
      <c r="U260" s="2"/>
      <c r="V260" s="2"/>
      <c r="W260" s="2"/>
      <c r="X260" s="2"/>
      <c r="Y260" s="2"/>
      <c r="Z260" s="2"/>
    </row>
    <row r="261" spans="20:26" ht="13.5">
      <c r="T261" s="2"/>
      <c r="U261" s="2"/>
      <c r="V261" s="2"/>
      <c r="W261" s="2"/>
      <c r="X261" s="2"/>
      <c r="Y261" s="2"/>
      <c r="Z261" s="2"/>
    </row>
    <row r="262" spans="20:26" ht="13.5">
      <c r="T262" s="2"/>
      <c r="U262" s="2"/>
      <c r="V262" s="2"/>
      <c r="W262" s="2"/>
      <c r="X262" s="2"/>
      <c r="Y262" s="2"/>
      <c r="Z262" s="2"/>
    </row>
    <row r="263" spans="20:26" ht="13.5">
      <c r="T263" s="2"/>
      <c r="U263" s="2"/>
      <c r="V263" s="2"/>
      <c r="W263" s="2"/>
      <c r="X263" s="2"/>
      <c r="Y263" s="2"/>
      <c r="Z263" s="2"/>
    </row>
    <row r="264" spans="20:26" ht="13.5">
      <c r="T264" s="2"/>
      <c r="U264" s="2"/>
      <c r="V264" s="2"/>
      <c r="W264" s="2"/>
      <c r="X264" s="2"/>
      <c r="Y264" s="2"/>
      <c r="Z264" s="2"/>
    </row>
    <row r="265" spans="20:26" ht="13.5">
      <c r="T265" s="2"/>
      <c r="U265" s="2"/>
      <c r="V265" s="2"/>
      <c r="W265" s="2"/>
      <c r="X265" s="2"/>
      <c r="Y265" s="2"/>
      <c r="Z265" s="2"/>
    </row>
    <row r="266" spans="20:26" ht="13.5">
      <c r="T266" s="2"/>
      <c r="U266" s="2"/>
      <c r="V266" s="2"/>
      <c r="W266" s="2"/>
      <c r="X266" s="2"/>
      <c r="Y266" s="2"/>
      <c r="Z266" s="2"/>
    </row>
    <row r="267" spans="20:26" ht="13.5">
      <c r="T267" s="2"/>
      <c r="U267" s="2"/>
      <c r="V267" s="2"/>
      <c r="W267" s="2"/>
      <c r="X267" s="2"/>
      <c r="Y267" s="2"/>
      <c r="Z267" s="2"/>
    </row>
    <row r="268" spans="20:26" ht="13.5">
      <c r="T268" s="2"/>
      <c r="U268" s="2"/>
      <c r="V268" s="2"/>
      <c r="W268" s="2"/>
      <c r="X268" s="2"/>
      <c r="Y268" s="2"/>
      <c r="Z268" s="2"/>
    </row>
    <row r="269" spans="20:26" ht="13.5">
      <c r="T269" s="2"/>
      <c r="U269" s="2"/>
      <c r="V269" s="2"/>
      <c r="W269" s="2"/>
      <c r="X269" s="2"/>
      <c r="Y269" s="2"/>
      <c r="Z269" s="2"/>
    </row>
    <row r="270" spans="20:26" ht="13.5">
      <c r="T270" s="2"/>
      <c r="U270" s="2"/>
      <c r="V270" s="2"/>
      <c r="W270" s="2"/>
      <c r="X270" s="2"/>
      <c r="Y270" s="2"/>
      <c r="Z270" s="2"/>
    </row>
    <row r="271" spans="20:26" ht="13.5">
      <c r="T271" s="2"/>
      <c r="U271" s="2"/>
      <c r="V271" s="2"/>
      <c r="W271" s="2"/>
      <c r="X271" s="2"/>
      <c r="Y271" s="2"/>
      <c r="Z271" s="2"/>
    </row>
    <row r="272" spans="20:26" ht="13.5">
      <c r="T272" s="2"/>
      <c r="U272" s="2"/>
      <c r="V272" s="2"/>
      <c r="W272" s="2"/>
      <c r="X272" s="2"/>
      <c r="Y272" s="2"/>
      <c r="Z272" s="2"/>
    </row>
    <row r="273" spans="20:26" ht="13.5">
      <c r="T273" s="2"/>
      <c r="U273" s="2"/>
      <c r="V273" s="2"/>
      <c r="W273" s="2"/>
      <c r="X273" s="2"/>
      <c r="Y273" s="2"/>
      <c r="Z273" s="2"/>
    </row>
    <row r="274" spans="20:26" ht="13.5">
      <c r="T274" s="2"/>
      <c r="U274" s="2"/>
      <c r="V274" s="2"/>
      <c r="W274" s="2"/>
      <c r="X274" s="2"/>
      <c r="Y274" s="2"/>
      <c r="Z274" s="2"/>
    </row>
    <row r="275" spans="20:26" ht="13.5">
      <c r="T275" s="2"/>
      <c r="U275" s="2"/>
      <c r="V275" s="2"/>
      <c r="W275" s="2"/>
      <c r="X275" s="2"/>
      <c r="Y275" s="2"/>
      <c r="Z275" s="2"/>
    </row>
    <row r="276" spans="20:26" ht="13.5">
      <c r="T276" s="2"/>
      <c r="U276" s="2"/>
      <c r="V276" s="2"/>
      <c r="W276" s="2"/>
      <c r="X276" s="2"/>
      <c r="Y276" s="2"/>
      <c r="Z276" s="2"/>
    </row>
    <row r="277" spans="20:26" ht="13.5">
      <c r="T277" s="2"/>
      <c r="U277" s="2"/>
      <c r="V277" s="2"/>
      <c r="W277" s="2"/>
      <c r="X277" s="2"/>
      <c r="Y277" s="2"/>
      <c r="Z277" s="2"/>
    </row>
    <row r="278" spans="20:26" ht="13.5">
      <c r="T278" s="2"/>
      <c r="U278" s="2"/>
      <c r="V278" s="2"/>
      <c r="W278" s="2"/>
      <c r="X278" s="2"/>
      <c r="Y278" s="2"/>
      <c r="Z278" s="2"/>
    </row>
    <row r="279" spans="20:26" ht="13.5">
      <c r="T279" s="2"/>
      <c r="U279" s="2"/>
      <c r="V279" s="2"/>
      <c r="W279" s="2"/>
      <c r="X279" s="2"/>
      <c r="Y279" s="2"/>
      <c r="Z279" s="2"/>
    </row>
    <row r="280" spans="20:26" ht="13.5">
      <c r="T280" s="2"/>
      <c r="U280" s="2"/>
      <c r="V280" s="2"/>
      <c r="W280" s="2"/>
      <c r="X280" s="2"/>
      <c r="Y280" s="2"/>
      <c r="Z280" s="2"/>
    </row>
    <row r="281" spans="20:26" ht="13.5">
      <c r="T281" s="2"/>
      <c r="U281" s="2"/>
      <c r="V281" s="2"/>
      <c r="W281" s="2"/>
      <c r="X281" s="2"/>
      <c r="Y281" s="2"/>
      <c r="Z281" s="2"/>
    </row>
    <row r="282" spans="20:26" ht="13.5">
      <c r="T282" s="2"/>
      <c r="U282" s="2"/>
      <c r="V282" s="2"/>
      <c r="W282" s="2"/>
      <c r="X282" s="2"/>
      <c r="Y282" s="2"/>
      <c r="Z282" s="2"/>
    </row>
    <row r="283" spans="20:26" ht="13.5">
      <c r="T283" s="2"/>
      <c r="U283" s="2"/>
      <c r="V283" s="2"/>
      <c r="W283" s="2"/>
      <c r="X283" s="2"/>
      <c r="Y283" s="2"/>
      <c r="Z283" s="2"/>
    </row>
    <row r="284" spans="20:26" ht="13.5">
      <c r="T284" s="2"/>
      <c r="U284" s="2"/>
      <c r="V284" s="2"/>
      <c r="W284" s="2"/>
      <c r="X284" s="2"/>
      <c r="Y284" s="2"/>
      <c r="Z284" s="2"/>
    </row>
    <row r="285" spans="20:26" ht="13.5">
      <c r="T285" s="2"/>
      <c r="U285" s="2"/>
      <c r="V285" s="2"/>
      <c r="W285" s="2"/>
      <c r="X285" s="2"/>
      <c r="Y285" s="2"/>
      <c r="Z285" s="2"/>
    </row>
    <row r="286" spans="20:26" ht="13.5">
      <c r="T286" s="2"/>
      <c r="U286" s="2"/>
      <c r="V286" s="2"/>
      <c r="W286" s="2"/>
      <c r="X286" s="2"/>
      <c r="Y286" s="2"/>
      <c r="Z286" s="2"/>
    </row>
    <row r="287" spans="20:26" ht="13.5">
      <c r="T287" s="2"/>
      <c r="U287" s="2"/>
      <c r="V287" s="2"/>
      <c r="W287" s="2"/>
      <c r="X287" s="2"/>
      <c r="Y287" s="2"/>
      <c r="Z287" s="2"/>
    </row>
    <row r="288" spans="20:26" ht="13.5">
      <c r="T288" s="2"/>
      <c r="U288" s="2"/>
      <c r="V288" s="2"/>
      <c r="W288" s="2"/>
      <c r="X288" s="2"/>
      <c r="Y288" s="2"/>
      <c r="Z288" s="2"/>
    </row>
    <row r="289" spans="20:26" ht="13.5">
      <c r="T289" s="2"/>
      <c r="U289" s="2"/>
      <c r="V289" s="2"/>
      <c r="W289" s="2"/>
      <c r="X289" s="2"/>
      <c r="Y289" s="2"/>
      <c r="Z289" s="2"/>
    </row>
    <row r="290" spans="20:26" ht="13.5">
      <c r="T290" s="2"/>
      <c r="U290" s="2"/>
      <c r="V290" s="2"/>
      <c r="W290" s="2"/>
      <c r="X290" s="2"/>
      <c r="Y290" s="2"/>
      <c r="Z290" s="2"/>
    </row>
    <row r="291" spans="20:26" ht="13.5">
      <c r="T291" s="2"/>
      <c r="U291" s="2"/>
      <c r="V291" s="2"/>
      <c r="W291" s="2"/>
      <c r="X291" s="2"/>
      <c r="Y291" s="2"/>
      <c r="Z291" s="2"/>
    </row>
    <row r="292" spans="20:26" ht="13.5">
      <c r="T292" s="2"/>
      <c r="U292" s="2"/>
      <c r="V292" s="2"/>
      <c r="W292" s="2"/>
      <c r="X292" s="2"/>
      <c r="Y292" s="2"/>
      <c r="Z292" s="2"/>
    </row>
    <row r="293" spans="20:26" ht="13.5">
      <c r="T293" s="2"/>
      <c r="U293" s="2"/>
      <c r="V293" s="2"/>
      <c r="W293" s="2"/>
      <c r="X293" s="2"/>
      <c r="Y293" s="2"/>
      <c r="Z293" s="2"/>
    </row>
    <row r="294" spans="20:26" ht="13.5">
      <c r="T294" s="2"/>
      <c r="U294" s="2"/>
      <c r="V294" s="2"/>
      <c r="W294" s="2"/>
      <c r="X294" s="2"/>
      <c r="Y294" s="2"/>
      <c r="Z294" s="2"/>
    </row>
    <row r="295" spans="20:26" ht="13.5">
      <c r="T295" s="2"/>
      <c r="U295" s="2"/>
      <c r="V295" s="2"/>
      <c r="W295" s="2"/>
      <c r="X295" s="2"/>
      <c r="Y295" s="2"/>
      <c r="Z295" s="2"/>
    </row>
    <row r="296" spans="20:26" ht="13.5">
      <c r="T296" s="2"/>
      <c r="U296" s="2"/>
      <c r="V296" s="2"/>
      <c r="W296" s="2"/>
      <c r="X296" s="2"/>
      <c r="Y296" s="2"/>
      <c r="Z296" s="2"/>
    </row>
    <row r="297" spans="20:26" ht="13.5">
      <c r="T297" s="2"/>
      <c r="U297" s="2"/>
      <c r="V297" s="2"/>
      <c r="W297" s="2"/>
      <c r="X297" s="2"/>
      <c r="Y297" s="2"/>
      <c r="Z297" s="2"/>
    </row>
    <row r="298" spans="20:26" ht="13.5">
      <c r="T298" s="2"/>
      <c r="U298" s="2"/>
      <c r="V298" s="2"/>
      <c r="W298" s="2"/>
      <c r="X298" s="2"/>
      <c r="Y298" s="2"/>
      <c r="Z298" s="2"/>
    </row>
    <row r="299" spans="20:26" ht="13.5">
      <c r="T299" s="2"/>
      <c r="U299" s="2"/>
      <c r="V299" s="2"/>
      <c r="W299" s="2"/>
      <c r="X299" s="2"/>
      <c r="Y299" s="2"/>
      <c r="Z299" s="2"/>
    </row>
    <row r="300" spans="20:26" ht="13.5">
      <c r="T300" s="2"/>
      <c r="U300" s="2"/>
      <c r="V300" s="2"/>
      <c r="W300" s="2"/>
      <c r="X300" s="2"/>
      <c r="Y300" s="2"/>
      <c r="Z300" s="2"/>
    </row>
    <row r="301" spans="20:26" ht="13.5">
      <c r="T301" s="2"/>
      <c r="U301" s="2"/>
      <c r="V301" s="2"/>
      <c r="W301" s="2"/>
      <c r="X301" s="2"/>
      <c r="Y301" s="2"/>
      <c r="Z301" s="2"/>
    </row>
    <row r="302" spans="20:26" ht="13.5">
      <c r="T302" s="2"/>
      <c r="U302" s="2"/>
      <c r="V302" s="2"/>
      <c r="W302" s="2"/>
      <c r="X302" s="2"/>
      <c r="Y302" s="2"/>
      <c r="Z302" s="2"/>
    </row>
    <row r="303" spans="20:26" ht="13.5">
      <c r="T303" s="2"/>
      <c r="U303" s="2"/>
      <c r="V303" s="2"/>
      <c r="W303" s="2"/>
      <c r="X303" s="2"/>
      <c r="Y303" s="2"/>
      <c r="Z303" s="2"/>
    </row>
    <row r="304" spans="20:26" ht="13.5">
      <c r="T304" s="2"/>
      <c r="U304" s="2"/>
      <c r="V304" s="2"/>
      <c r="W304" s="2"/>
      <c r="X304" s="2"/>
      <c r="Y304" s="2"/>
      <c r="Z304" s="2"/>
    </row>
    <row r="305" spans="20:26" ht="13.5">
      <c r="T305" s="2"/>
      <c r="U305" s="2"/>
      <c r="V305" s="2"/>
      <c r="W305" s="2"/>
      <c r="X305" s="2"/>
      <c r="Y305" s="2"/>
      <c r="Z305" s="2"/>
    </row>
    <row r="306" spans="20:26" ht="13.5">
      <c r="T306" s="2"/>
      <c r="U306" s="2"/>
      <c r="V306" s="2"/>
      <c r="W306" s="2"/>
      <c r="X306" s="2"/>
      <c r="Y306" s="2"/>
      <c r="Z306" s="2"/>
    </row>
    <row r="307" spans="20:26" ht="13.5">
      <c r="T307" s="2"/>
      <c r="U307" s="2"/>
      <c r="V307" s="2"/>
      <c r="W307" s="2"/>
      <c r="X307" s="2"/>
      <c r="Y307" s="2"/>
      <c r="Z307" s="2"/>
    </row>
    <row r="308" spans="20:26" ht="13.5">
      <c r="T308" s="2"/>
      <c r="U308" s="2"/>
      <c r="V308" s="2"/>
      <c r="W308" s="2"/>
      <c r="X308" s="2"/>
      <c r="Y308" s="2"/>
      <c r="Z308" s="2"/>
    </row>
    <row r="309" spans="20:26" ht="13.5">
      <c r="T309" s="2"/>
      <c r="U309" s="2"/>
      <c r="V309" s="2"/>
      <c r="W309" s="2"/>
      <c r="X309" s="2"/>
      <c r="Y309" s="2"/>
      <c r="Z309" s="2"/>
    </row>
    <row r="310" spans="20:26" ht="13.5">
      <c r="T310" s="2"/>
      <c r="U310" s="2"/>
      <c r="V310" s="2"/>
      <c r="W310" s="2"/>
      <c r="X310" s="2"/>
      <c r="Y310" s="2"/>
      <c r="Z310" s="2"/>
    </row>
    <row r="311" spans="20:26" ht="13.5">
      <c r="T311" s="2"/>
      <c r="U311" s="2"/>
      <c r="V311" s="2"/>
      <c r="W311" s="2"/>
      <c r="X311" s="2"/>
      <c r="Y311" s="2"/>
      <c r="Z311" s="2"/>
    </row>
    <row r="312" spans="20:26" ht="13.5">
      <c r="T312" s="2"/>
      <c r="U312" s="2"/>
      <c r="V312" s="2"/>
      <c r="W312" s="2"/>
      <c r="X312" s="2"/>
      <c r="Y312" s="2"/>
      <c r="Z312" s="2"/>
    </row>
    <row r="313" spans="20:26" ht="13.5">
      <c r="T313" s="2"/>
      <c r="U313" s="2"/>
      <c r="V313" s="2"/>
      <c r="W313" s="2"/>
      <c r="X313" s="2"/>
      <c r="Y313" s="2"/>
      <c r="Z313" s="2"/>
    </row>
    <row r="314" spans="20:26" ht="13.5">
      <c r="T314" s="2"/>
      <c r="U314" s="2"/>
      <c r="V314" s="2"/>
      <c r="W314" s="2"/>
      <c r="X314" s="2"/>
      <c r="Y314" s="2"/>
      <c r="Z314" s="2"/>
    </row>
    <row r="315" spans="20:26" ht="13.5">
      <c r="T315" s="2"/>
      <c r="U315" s="2"/>
      <c r="V315" s="2"/>
      <c r="W315" s="2"/>
      <c r="X315" s="2"/>
      <c r="Y315" s="2"/>
      <c r="Z315" s="2"/>
    </row>
    <row r="316" spans="20:26" ht="13.5">
      <c r="T316" s="2"/>
      <c r="U316" s="2"/>
      <c r="V316" s="2"/>
      <c r="W316" s="2"/>
      <c r="X316" s="2"/>
      <c r="Y316" s="2"/>
      <c r="Z316" s="2"/>
    </row>
    <row r="317" spans="20:26" ht="13.5">
      <c r="T317" s="2"/>
      <c r="U317" s="2"/>
      <c r="V317" s="2"/>
      <c r="W317" s="2"/>
      <c r="X317" s="2"/>
      <c r="Y317" s="2"/>
      <c r="Z317" s="2"/>
    </row>
    <row r="318" spans="20:26" ht="13.5">
      <c r="T318" s="2"/>
      <c r="U318" s="2"/>
      <c r="V318" s="2"/>
      <c r="W318" s="2"/>
      <c r="X318" s="2"/>
      <c r="Y318" s="2"/>
      <c r="Z318" s="2"/>
    </row>
    <row r="319" spans="20:26" ht="13.5">
      <c r="T319" s="2"/>
      <c r="U319" s="2"/>
      <c r="V319" s="2"/>
      <c r="W319" s="2"/>
      <c r="X319" s="2"/>
      <c r="Y319" s="2"/>
      <c r="Z319" s="2"/>
    </row>
    <row r="320" spans="20:26" ht="13.5">
      <c r="T320" s="2"/>
      <c r="U320" s="2"/>
      <c r="V320" s="2"/>
      <c r="W320" s="2"/>
      <c r="X320" s="2"/>
      <c r="Y320" s="2"/>
      <c r="Z320" s="2"/>
    </row>
    <row r="321" spans="20:26" ht="13.5">
      <c r="T321" s="2"/>
      <c r="U321" s="2"/>
      <c r="V321" s="2"/>
      <c r="W321" s="2"/>
      <c r="X321" s="2"/>
      <c r="Y321" s="2"/>
      <c r="Z321" s="2"/>
    </row>
    <row r="322" spans="20:26" ht="13.5">
      <c r="T322" s="2"/>
      <c r="U322" s="2"/>
      <c r="V322" s="2"/>
      <c r="W322" s="2"/>
      <c r="X322" s="2"/>
      <c r="Y322" s="2"/>
      <c r="Z322" s="2"/>
    </row>
    <row r="323" spans="20:26" ht="13.5">
      <c r="T323" s="2"/>
      <c r="U323" s="2"/>
      <c r="V323" s="2"/>
      <c r="W323" s="2"/>
      <c r="X323" s="2"/>
      <c r="Y323" s="2"/>
      <c r="Z323" s="2"/>
    </row>
    <row r="324" spans="20:26" ht="13.5">
      <c r="T324" s="2"/>
      <c r="U324" s="2"/>
      <c r="V324" s="2"/>
      <c r="W324" s="2"/>
      <c r="X324" s="2"/>
      <c r="Y324" s="2"/>
      <c r="Z324" s="2"/>
    </row>
    <row r="325" spans="20:26" ht="13.5">
      <c r="T325" s="2"/>
      <c r="U325" s="2"/>
      <c r="V325" s="2"/>
      <c r="W325" s="2"/>
      <c r="X325" s="2"/>
      <c r="Y325" s="2"/>
      <c r="Z325" s="2"/>
    </row>
    <row r="326" spans="20:26" ht="13.5">
      <c r="T326" s="2"/>
      <c r="U326" s="2"/>
      <c r="V326" s="2"/>
      <c r="W326" s="2"/>
      <c r="X326" s="2"/>
      <c r="Y326" s="2"/>
      <c r="Z326" s="2"/>
    </row>
    <row r="327" spans="20:26" ht="13.5">
      <c r="T327" s="2"/>
      <c r="U327" s="2"/>
      <c r="V327" s="2"/>
      <c r="W327" s="2"/>
      <c r="X327" s="2"/>
      <c r="Y327" s="2"/>
      <c r="Z327" s="2"/>
    </row>
    <row r="328" spans="20:26" ht="13.5">
      <c r="T328" s="2"/>
      <c r="U328" s="2"/>
      <c r="V328" s="2"/>
      <c r="W328" s="2"/>
      <c r="X328" s="2"/>
      <c r="Y328" s="2"/>
      <c r="Z328" s="2"/>
    </row>
    <row r="329" spans="20:26" ht="13.5">
      <c r="T329" s="2"/>
      <c r="U329" s="2"/>
      <c r="V329" s="2"/>
      <c r="W329" s="2"/>
      <c r="X329" s="2"/>
      <c r="Y329" s="2"/>
      <c r="Z329" s="2"/>
    </row>
    <row r="330" spans="20:26" ht="13.5">
      <c r="T330" s="2"/>
      <c r="U330" s="2"/>
      <c r="V330" s="2"/>
      <c r="W330" s="2"/>
      <c r="X330" s="2"/>
      <c r="Y330" s="2"/>
      <c r="Z330" s="2"/>
    </row>
    <row r="331" spans="20:26" ht="13.5">
      <c r="T331" s="2"/>
      <c r="U331" s="2"/>
      <c r="V331" s="2"/>
      <c r="W331" s="2"/>
      <c r="X331" s="2"/>
      <c r="Y331" s="2"/>
      <c r="Z331" s="2"/>
    </row>
    <row r="332" spans="20:26" ht="13.5">
      <c r="T332" s="2"/>
      <c r="U332" s="2"/>
      <c r="V332" s="2"/>
      <c r="W332" s="2"/>
      <c r="X332" s="2"/>
      <c r="Y332" s="2"/>
      <c r="Z332" s="2"/>
    </row>
    <row r="333" spans="20:26" ht="13.5">
      <c r="T333" s="2"/>
      <c r="U333" s="2"/>
      <c r="V333" s="2"/>
      <c r="W333" s="2"/>
      <c r="X333" s="2"/>
      <c r="Y333" s="2"/>
      <c r="Z333" s="2"/>
    </row>
    <row r="334" spans="20:26" ht="13.5">
      <c r="T334" s="2"/>
      <c r="U334" s="2"/>
      <c r="V334" s="2"/>
      <c r="W334" s="2"/>
      <c r="X334" s="2"/>
      <c r="Y334" s="2"/>
      <c r="Z334" s="2"/>
    </row>
    <row r="335" spans="20:26" ht="13.5">
      <c r="T335" s="2"/>
      <c r="U335" s="2"/>
      <c r="V335" s="2"/>
      <c r="W335" s="2"/>
      <c r="X335" s="2"/>
      <c r="Y335" s="2"/>
      <c r="Z335" s="2"/>
    </row>
    <row r="336" spans="20:26" ht="13.5">
      <c r="T336" s="2"/>
      <c r="U336" s="2"/>
      <c r="V336" s="2"/>
      <c r="W336" s="2"/>
      <c r="X336" s="2"/>
      <c r="Y336" s="2"/>
      <c r="Z336" s="2"/>
    </row>
    <row r="337" spans="20:26" ht="13.5">
      <c r="T337" s="2"/>
      <c r="U337" s="2"/>
      <c r="V337" s="2"/>
      <c r="W337" s="2"/>
      <c r="X337" s="2"/>
      <c r="Y337" s="2"/>
      <c r="Z337" s="2"/>
    </row>
    <row r="338" spans="20:26" ht="13.5">
      <c r="T338" s="2"/>
      <c r="U338" s="2"/>
      <c r="V338" s="2"/>
      <c r="W338" s="2"/>
      <c r="X338" s="2"/>
      <c r="Y338" s="2"/>
      <c r="Z338" s="2"/>
    </row>
    <row r="339" spans="20:26" ht="13.5">
      <c r="T339" s="2"/>
      <c r="U339" s="2"/>
      <c r="V339" s="2"/>
      <c r="W339" s="2"/>
      <c r="X339" s="2"/>
      <c r="Y339" s="2"/>
      <c r="Z339" s="2"/>
    </row>
    <row r="340" spans="20:26" ht="13.5">
      <c r="T340" s="2"/>
      <c r="U340" s="2"/>
      <c r="V340" s="2"/>
      <c r="W340" s="2"/>
      <c r="X340" s="2"/>
      <c r="Y340" s="2"/>
      <c r="Z340" s="2"/>
    </row>
    <row r="341" spans="20:26" ht="13.5">
      <c r="T341" s="2"/>
      <c r="U341" s="2"/>
      <c r="V341" s="2"/>
      <c r="W341" s="2"/>
      <c r="X341" s="2"/>
      <c r="Y341" s="2"/>
      <c r="Z341" s="2"/>
    </row>
    <row r="342" spans="20:26" ht="13.5">
      <c r="T342" s="2"/>
      <c r="U342" s="2"/>
      <c r="V342" s="2"/>
      <c r="W342" s="2"/>
      <c r="X342" s="2"/>
      <c r="Y342" s="2"/>
      <c r="Z342" s="2"/>
    </row>
    <row r="343" spans="20:26" ht="13.5">
      <c r="T343" s="2"/>
      <c r="U343" s="2"/>
      <c r="V343" s="2"/>
      <c r="W343" s="2"/>
      <c r="X343" s="2"/>
      <c r="Y343" s="2"/>
      <c r="Z343" s="2"/>
    </row>
    <row r="344" spans="20:26" ht="13.5">
      <c r="T344" s="2"/>
      <c r="U344" s="2"/>
      <c r="V344" s="2"/>
      <c r="W344" s="2"/>
      <c r="X344" s="2"/>
      <c r="Y344" s="2"/>
      <c r="Z344" s="2"/>
    </row>
    <row r="345" spans="20:26" ht="13.5">
      <c r="T345" s="2"/>
      <c r="U345" s="2"/>
      <c r="V345" s="2"/>
      <c r="W345" s="2"/>
      <c r="X345" s="2"/>
      <c r="Y345" s="2"/>
      <c r="Z345" s="2"/>
    </row>
    <row r="346" spans="20:26" ht="13.5">
      <c r="T346" s="2"/>
      <c r="U346" s="2"/>
      <c r="V346" s="2"/>
      <c r="W346" s="2"/>
      <c r="X346" s="2"/>
      <c r="Y346" s="2"/>
      <c r="Z346" s="2"/>
    </row>
    <row r="347" spans="20:26" ht="13.5">
      <c r="T347" s="2"/>
      <c r="U347" s="2"/>
      <c r="V347" s="2"/>
      <c r="W347" s="2"/>
      <c r="X347" s="2"/>
      <c r="Y347" s="2"/>
      <c r="Z347" s="2"/>
    </row>
  </sheetData>
  <sheetProtection/>
  <mergeCells count="21">
    <mergeCell ref="H3:H7"/>
    <mergeCell ref="A24:C24"/>
    <mergeCell ref="R2:R7"/>
    <mergeCell ref="P1:P7"/>
    <mergeCell ref="X1:X7"/>
    <mergeCell ref="Y1:Y7"/>
    <mergeCell ref="A27:C27"/>
    <mergeCell ref="D1:D7"/>
    <mergeCell ref="G3:G7"/>
    <mergeCell ref="A9:C9"/>
    <mergeCell ref="A13:C13"/>
    <mergeCell ref="T2:T7"/>
    <mergeCell ref="S2:S7"/>
    <mergeCell ref="J4:J7"/>
    <mergeCell ref="K4:K7"/>
    <mergeCell ref="L4:L7"/>
    <mergeCell ref="Z1:Z7"/>
    <mergeCell ref="N3:N7"/>
    <mergeCell ref="O3:O7"/>
    <mergeCell ref="V3:V7"/>
    <mergeCell ref="W3:W7"/>
  </mergeCells>
  <printOptions/>
  <pageMargins left="0.25" right="0.25" top="0.75" bottom="0.75" header="0.3" footer="0.3"/>
  <pageSetup fitToHeight="1" fitToWidth="1" horizontalDpi="600" verticalDpi="600" orientation="landscape" paperSize="9" scale="71" r:id="rId1"/>
  <headerFooter alignWithMargins="0">
    <oddHeader>&amp;C&amp;"ＭＳ Ｐ明朝,標準"&amp;14第２３表　　歯科医師数・業務の種別・従業地の市町村・保健所別　　　（その2）&amp;R&amp;"ＭＳ Ｐ明朝,標準"平成２８年１２月３１日現在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三師調査（第２６表）</dc:title>
  <dc:subject/>
  <dc:creator>ＴＳＳ　第７Ｇ</dc:creator>
  <cp:keywords/>
  <dc:description/>
  <cp:lastModifiedBy>Windows ユーザー</cp:lastModifiedBy>
  <cp:lastPrinted>2018-04-19T00:17:31Z</cp:lastPrinted>
  <dcterms:created xsi:type="dcterms:W3CDTF">1999-10-13T04:21:50Z</dcterms:created>
  <dcterms:modified xsi:type="dcterms:W3CDTF">2018-04-19T00:17:34Z</dcterms:modified>
  <cp:category/>
  <cp:version/>
  <cp:contentType/>
  <cp:contentStatus/>
</cp:coreProperties>
</file>