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39" sheetId="1" r:id="rId1"/>
  </sheets>
  <definedNames>
    <definedName name="_xlnm.Print_Area" localSheetId="0">'39'!$A$1:$Q$63</definedName>
  </definedNames>
  <calcPr fullCalcOnLoad="1"/>
</workbook>
</file>

<file path=xl/sharedStrings.xml><?xml version="1.0" encoding="utf-8"?>
<sst xmlns="http://schemas.openxmlformats.org/spreadsheetml/2006/main" count="103" uniqueCount="83">
  <si>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</si>
  <si>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</si>
  <si>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</si>
  <si>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</si>
  <si>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</si>
  <si>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</si>
  <si>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</si>
  <si>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市町村</t>
  </si>
  <si>
    <t>事業所</t>
  </si>
  <si>
    <t>その他</t>
  </si>
  <si>
    <t>所内勤務</t>
  </si>
  <si>
    <t>市町村駐在</t>
  </si>
  <si>
    <t>病院</t>
  </si>
  <si>
    <t>診療所</t>
  </si>
  <si>
    <t>社会福祉施設</t>
  </si>
  <si>
    <t>訪問看護　　　　ステーション</t>
  </si>
  <si>
    <t>保　健　所</t>
  </si>
  <si>
    <t>就　　　　業　　　　場　　　　所</t>
  </si>
  <si>
    <t>石巻保健所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</si>
  <si>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</si>
  <si>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</si>
  <si>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</si>
  <si>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</si>
  <si>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</si>
  <si>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</si>
  <si>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総数</t>
  </si>
  <si>
    <t>449</t>
  </si>
  <si>
    <t>463</t>
  </si>
  <si>
    <t>499</t>
  </si>
  <si>
    <t>559</t>
  </si>
  <si>
    <t>614</t>
  </si>
  <si>
    <t>651</t>
  </si>
  <si>
    <t>652</t>
  </si>
  <si>
    <t>693</t>
  </si>
  <si>
    <t xml:space="preserve"> 　２．昭和63年までの「病院・診療所」は平成２年からそれぞれに区分された。</t>
  </si>
  <si>
    <t>（宮城県）</t>
  </si>
  <si>
    <t>　　８　</t>
  </si>
  <si>
    <t>724</t>
  </si>
  <si>
    <t>　　10　</t>
  </si>
  <si>
    <t>775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</si>
  <si>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</si>
  <si>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829</t>
  </si>
  <si>
    <t>　12</t>
  </si>
  <si>
    <t xml:space="preserve"> 　３．｢介護老人保健施設｣は平成４年から，｢訪問看護ステーション｣,｢社会福祉施設｣は平成８年から区分に加えられた。</t>
  </si>
  <si>
    <t>助産師･看護師との兼務の状況(再掲)</t>
  </si>
  <si>
    <t>助産師業務　　　との兼務</t>
  </si>
  <si>
    <t>看護師業務　　　との兼務</t>
  </si>
  <si>
    <t>助産師・看護師業務との兼務</t>
  </si>
  <si>
    <t>保健師学校　　　　及び養成所</t>
  </si>
  <si>
    <t>注 １．本表は，保健婦助産婦看護婦法（現　保健師助産師看護師法）に基づいて，２年毎（昭和57年までは毎年）の12月</t>
  </si>
  <si>
    <t xml:space="preserve"> 　　31日現在で届出られた就業保健師の状況である。</t>
  </si>
  <si>
    <t>　 ４．保健師（女）・保健師（男）の別は，平成８年から区分に加えられた。</t>
  </si>
  <si>
    <t>　 ５. 平成14年３月に「保健婦助産婦看護婦法の一部を改正する法律」が施行されたため，改正後の名称で表章している。</t>
  </si>
  <si>
    <t>保健師（男）（再掲）</t>
  </si>
  <si>
    <t>839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</si>
  <si>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</si>
  <si>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>　14</t>
  </si>
  <si>
    <t>　 ６.「助産師・看護師との兼務の状況」は平成14年から報告項目から削除された。</t>
  </si>
  <si>
    <t>介護老人　　　　保健施設等</t>
  </si>
  <si>
    <t>第39表　就業保健師数，就業場所，兼務の状況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</si>
  <si>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</si>
  <si>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826</t>
  </si>
  <si>
    <t>気仙沼保健所</t>
  </si>
  <si>
    <t>　16</t>
  </si>
  <si>
    <r>
      <t>　18　</t>
    </r>
  </si>
  <si>
    <t>　18</t>
  </si>
  <si>
    <t>832</t>
  </si>
  <si>
    <t>　20</t>
  </si>
  <si>
    <t>880</t>
  </si>
  <si>
    <t>　22</t>
  </si>
  <si>
    <t>922</t>
  </si>
  <si>
    <t>　24</t>
  </si>
  <si>
    <t>973</t>
  </si>
  <si>
    <t>　26</t>
  </si>
  <si>
    <t>1026</t>
  </si>
  <si>
    <t>　平成10</t>
  </si>
  <si>
    <t>　昭和56年　</t>
  </si>
  <si>
    <t>　28</t>
  </si>
  <si>
    <t>1107</t>
  </si>
  <si>
    <t>都道府県</t>
  </si>
  <si>
    <t>資料　衛生行政報告例／仙台市及び各保健所 宮城県調べ</t>
  </si>
  <si>
    <t>　 ７.平成28年から就業場所に都道府県の項目が追加された。</t>
  </si>
  <si>
    <t>　 ８.平成28年の数値は宮城県調べによる。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</si>
</sst>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  <numFmt numFmtId="184" formatCode="\-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horizontal="center" vertical="distributed" textRotation="255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2" fillId="0" borderId="22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181" fontId="4" fillId="0" borderId="20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82" fontId="4" fillId="0" borderId="21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0" fontId="0" fillId="0" borderId="27" xfId="0" applyBorder="1" applyAlignment="1">
      <alignment/>
    </xf>
    <xf numFmtId="182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9" xfId="0" applyFont="1" applyBorder="1" applyAlignment="1">
      <alignment horizontal="center" vertical="distributed" textRotation="255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84" fontId="3" fillId="0" borderId="28" xfId="0" applyNumberFormat="1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9.00390625" defaultRowHeight="12.75"/>
  <cols>
    <col min="1" max="1" width="12.125" style="0" customWidth="1"/>
    <col min="2" max="17" width="6.00390625" style="0" customWidth="1"/>
  </cols>
  <sheetData>
    <row r="1" spans="1:17" ht="21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ht="21" customHeight="1">
      <c r="O2" s="35" t="s">
        <v>35</v>
      </c>
    </row>
    <row r="3" spans="1:17" ht="21" customHeight="1">
      <c r="A3" s="6"/>
      <c r="B3" s="60" t="s">
        <v>17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72"/>
      <c r="O3" s="73" t="s">
        <v>44</v>
      </c>
      <c r="P3" s="74"/>
      <c r="Q3" s="75"/>
    </row>
    <row r="4" spans="1:17" ht="21" customHeight="1">
      <c r="A4" s="7"/>
      <c r="B4" s="58" t="s">
        <v>25</v>
      </c>
      <c r="C4" s="65" t="s">
        <v>16</v>
      </c>
      <c r="D4" s="66"/>
      <c r="E4" s="58" t="s">
        <v>79</v>
      </c>
      <c r="F4" s="58" t="s">
        <v>7</v>
      </c>
      <c r="G4" s="58" t="s">
        <v>12</v>
      </c>
      <c r="H4" s="58" t="s">
        <v>13</v>
      </c>
      <c r="I4" s="58" t="s">
        <v>15</v>
      </c>
      <c r="J4" s="58" t="s">
        <v>58</v>
      </c>
      <c r="K4" s="58" t="s">
        <v>14</v>
      </c>
      <c r="L4" s="58" t="s">
        <v>8</v>
      </c>
      <c r="M4" s="58" t="s">
        <v>48</v>
      </c>
      <c r="N4" s="58" t="s">
        <v>9</v>
      </c>
      <c r="O4" s="58" t="s">
        <v>45</v>
      </c>
      <c r="P4" s="58" t="s">
        <v>46</v>
      </c>
      <c r="Q4" s="63" t="s">
        <v>47</v>
      </c>
    </row>
    <row r="5" spans="1:17" ht="54" customHeight="1">
      <c r="A5" s="8"/>
      <c r="B5" s="59"/>
      <c r="C5" s="5" t="s">
        <v>10</v>
      </c>
      <c r="D5" s="5" t="s">
        <v>11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4"/>
    </row>
    <row r="6" spans="1:17" ht="6" customHeight="1">
      <c r="A6" s="16"/>
      <c r="B6" s="20"/>
      <c r="C6" s="3"/>
      <c r="D6" s="3"/>
      <c r="E6" s="3"/>
      <c r="F6" s="3"/>
      <c r="G6" s="27"/>
      <c r="H6" s="26"/>
      <c r="I6" s="3"/>
      <c r="J6" s="3"/>
      <c r="K6" s="3"/>
      <c r="L6" s="3"/>
      <c r="M6" s="3"/>
      <c r="N6" s="3"/>
      <c r="O6" s="3"/>
      <c r="P6" s="3"/>
      <c r="Q6" s="4"/>
    </row>
    <row r="7" spans="1:17" ht="13.5" customHeight="1">
      <c r="A7" s="1" t="s">
        <v>76</v>
      </c>
      <c r="B7" s="29" t="s">
        <v>26</v>
      </c>
      <c r="C7" s="18">
        <v>140</v>
      </c>
      <c r="D7" s="28">
        <v>0</v>
      </c>
      <c r="E7" s="28">
        <v>0</v>
      </c>
      <c r="F7" s="18">
        <v>256</v>
      </c>
      <c r="G7" s="56">
        <v>38</v>
      </c>
      <c r="H7" s="57"/>
      <c r="I7" s="28">
        <v>0</v>
      </c>
      <c r="J7" s="28">
        <v>0</v>
      </c>
      <c r="K7" s="28">
        <v>0</v>
      </c>
      <c r="L7" s="18">
        <v>2</v>
      </c>
      <c r="M7" s="18">
        <v>5</v>
      </c>
      <c r="N7" s="18">
        <v>8</v>
      </c>
      <c r="O7" s="18">
        <v>2</v>
      </c>
      <c r="P7" s="18">
        <v>21</v>
      </c>
      <c r="Q7" s="19">
        <v>0</v>
      </c>
    </row>
    <row r="8" spans="1:17" ht="13.5" customHeight="1">
      <c r="A8" s="1" t="s">
        <v>0</v>
      </c>
      <c r="B8" s="29" t="s">
        <v>27</v>
      </c>
      <c r="C8" s="18">
        <v>137</v>
      </c>
      <c r="D8" s="28">
        <v>0</v>
      </c>
      <c r="E8" s="28">
        <v>0</v>
      </c>
      <c r="F8" s="18">
        <v>258</v>
      </c>
      <c r="G8" s="56">
        <v>39</v>
      </c>
      <c r="H8" s="57"/>
      <c r="I8" s="28">
        <v>0</v>
      </c>
      <c r="J8" s="28">
        <v>0</v>
      </c>
      <c r="K8" s="28">
        <v>0</v>
      </c>
      <c r="L8" s="18">
        <v>4</v>
      </c>
      <c r="M8" s="18">
        <v>5</v>
      </c>
      <c r="N8" s="18">
        <v>22</v>
      </c>
      <c r="O8" s="18">
        <v>1</v>
      </c>
      <c r="P8" s="18">
        <v>26</v>
      </c>
      <c r="Q8" s="19">
        <v>2</v>
      </c>
    </row>
    <row r="9" spans="1:17" ht="13.5" customHeight="1">
      <c r="A9" s="1" t="s">
        <v>1</v>
      </c>
      <c r="B9" s="29" t="s">
        <v>28</v>
      </c>
      <c r="C9" s="18">
        <v>139</v>
      </c>
      <c r="D9" s="28">
        <v>0</v>
      </c>
      <c r="E9" s="28">
        <v>0</v>
      </c>
      <c r="F9" s="18">
        <v>286</v>
      </c>
      <c r="G9" s="56">
        <v>40</v>
      </c>
      <c r="H9" s="57"/>
      <c r="I9" s="28">
        <v>0</v>
      </c>
      <c r="J9" s="28">
        <v>0</v>
      </c>
      <c r="K9" s="28">
        <v>0</v>
      </c>
      <c r="L9" s="18">
        <v>3</v>
      </c>
      <c r="M9" s="18">
        <v>8</v>
      </c>
      <c r="N9" s="18">
        <v>14</v>
      </c>
      <c r="O9" s="18">
        <v>1</v>
      </c>
      <c r="P9" s="18">
        <v>29</v>
      </c>
      <c r="Q9" s="19">
        <v>0</v>
      </c>
    </row>
    <row r="10" spans="1:17" ht="13.5" customHeight="1">
      <c r="A10" s="1" t="s">
        <v>2</v>
      </c>
      <c r="B10" s="29" t="s">
        <v>29</v>
      </c>
      <c r="C10" s="18">
        <v>147</v>
      </c>
      <c r="D10" s="28">
        <v>0</v>
      </c>
      <c r="E10" s="28">
        <v>0</v>
      </c>
      <c r="F10" s="18">
        <v>293</v>
      </c>
      <c r="G10" s="56">
        <v>41</v>
      </c>
      <c r="H10" s="57"/>
      <c r="I10" s="28">
        <v>0</v>
      </c>
      <c r="J10" s="28">
        <v>0</v>
      </c>
      <c r="K10" s="28">
        <v>0</v>
      </c>
      <c r="L10" s="18">
        <v>9</v>
      </c>
      <c r="M10" s="18">
        <v>5</v>
      </c>
      <c r="N10" s="18">
        <v>54</v>
      </c>
      <c r="O10" s="18">
        <v>2</v>
      </c>
      <c r="P10" s="18">
        <v>19</v>
      </c>
      <c r="Q10" s="19">
        <v>0</v>
      </c>
    </row>
    <row r="11" spans="1:17" ht="13.5" customHeight="1">
      <c r="A11" s="1" t="s">
        <v>3</v>
      </c>
      <c r="B11" s="29" t="s">
        <v>30</v>
      </c>
      <c r="C11" s="18">
        <v>183</v>
      </c>
      <c r="D11" s="28">
        <v>0</v>
      </c>
      <c r="E11" s="28">
        <v>0</v>
      </c>
      <c r="F11" s="18">
        <v>295</v>
      </c>
      <c r="G11" s="56">
        <v>42</v>
      </c>
      <c r="H11" s="57"/>
      <c r="I11" s="28">
        <v>0</v>
      </c>
      <c r="J11" s="28">
        <v>0</v>
      </c>
      <c r="K11" s="28">
        <v>0</v>
      </c>
      <c r="L11" s="18">
        <v>10</v>
      </c>
      <c r="M11" s="18">
        <v>6</v>
      </c>
      <c r="N11" s="18">
        <v>26</v>
      </c>
      <c r="O11" s="18">
        <v>5</v>
      </c>
      <c r="P11" s="18">
        <v>46</v>
      </c>
      <c r="Q11" s="19">
        <v>1</v>
      </c>
    </row>
    <row r="12" spans="1:17" ht="13.5" customHeight="1">
      <c r="A12" s="1" t="s">
        <v>4</v>
      </c>
      <c r="B12" s="29" t="s">
        <v>31</v>
      </c>
      <c r="C12" s="18">
        <v>183</v>
      </c>
      <c r="D12" s="28">
        <v>0</v>
      </c>
      <c r="E12" s="28">
        <v>0</v>
      </c>
      <c r="F12" s="18">
        <v>305</v>
      </c>
      <c r="G12" s="18">
        <v>45</v>
      </c>
      <c r="H12" s="18">
        <v>29</v>
      </c>
      <c r="I12" s="28">
        <v>0</v>
      </c>
      <c r="J12" s="28">
        <v>1</v>
      </c>
      <c r="K12" s="28">
        <v>0</v>
      </c>
      <c r="L12" s="18">
        <v>11</v>
      </c>
      <c r="M12" s="18">
        <v>5</v>
      </c>
      <c r="N12" s="18">
        <v>72</v>
      </c>
      <c r="O12" s="18">
        <v>2</v>
      </c>
      <c r="P12" s="18">
        <v>61</v>
      </c>
      <c r="Q12" s="19">
        <v>1</v>
      </c>
    </row>
    <row r="13" spans="1:17" ht="13.5" customHeight="1">
      <c r="A13" s="1" t="s">
        <v>5</v>
      </c>
      <c r="B13" s="29" t="s">
        <v>32</v>
      </c>
      <c r="C13" s="18">
        <v>176</v>
      </c>
      <c r="D13" s="28">
        <v>0</v>
      </c>
      <c r="E13" s="28">
        <v>0</v>
      </c>
      <c r="F13" s="18">
        <v>340</v>
      </c>
      <c r="G13" s="18">
        <v>29</v>
      </c>
      <c r="H13" s="18">
        <v>28</v>
      </c>
      <c r="I13" s="28">
        <v>0</v>
      </c>
      <c r="J13" s="18">
        <v>1</v>
      </c>
      <c r="K13" s="28">
        <v>0</v>
      </c>
      <c r="L13" s="18">
        <v>5</v>
      </c>
      <c r="M13" s="18">
        <v>7</v>
      </c>
      <c r="N13" s="18">
        <v>66</v>
      </c>
      <c r="O13" s="18">
        <v>4</v>
      </c>
      <c r="P13" s="18">
        <v>49</v>
      </c>
      <c r="Q13" s="19">
        <v>0</v>
      </c>
    </row>
    <row r="14" spans="1:17" ht="13.5" customHeight="1">
      <c r="A14" s="1" t="s">
        <v>6</v>
      </c>
      <c r="B14" s="29" t="s">
        <v>33</v>
      </c>
      <c r="C14" s="18">
        <v>180</v>
      </c>
      <c r="D14" s="28">
        <v>0</v>
      </c>
      <c r="E14" s="28">
        <v>0</v>
      </c>
      <c r="F14" s="18">
        <v>357</v>
      </c>
      <c r="G14" s="18">
        <v>43</v>
      </c>
      <c r="H14" s="18">
        <v>30</v>
      </c>
      <c r="I14" s="28">
        <v>0</v>
      </c>
      <c r="J14" s="18">
        <v>1</v>
      </c>
      <c r="K14" s="28">
        <v>0</v>
      </c>
      <c r="L14" s="18">
        <v>10</v>
      </c>
      <c r="M14" s="18">
        <v>14</v>
      </c>
      <c r="N14" s="18">
        <v>58</v>
      </c>
      <c r="O14" s="18">
        <v>4</v>
      </c>
      <c r="P14" s="18">
        <v>81</v>
      </c>
      <c r="Q14" s="19">
        <v>1</v>
      </c>
    </row>
    <row r="15" spans="1:17" ht="13.5" customHeight="1">
      <c r="A15" s="36" t="s">
        <v>36</v>
      </c>
      <c r="B15" s="29" t="s">
        <v>37</v>
      </c>
      <c r="C15" s="18">
        <v>174</v>
      </c>
      <c r="D15" s="28">
        <v>0</v>
      </c>
      <c r="E15" s="28">
        <v>0</v>
      </c>
      <c r="F15" s="18">
        <v>407</v>
      </c>
      <c r="G15" s="18">
        <v>31</v>
      </c>
      <c r="H15" s="18">
        <v>26</v>
      </c>
      <c r="I15" s="18">
        <v>5</v>
      </c>
      <c r="J15" s="18">
        <v>2</v>
      </c>
      <c r="K15" s="18">
        <v>2</v>
      </c>
      <c r="L15" s="18">
        <v>10</v>
      </c>
      <c r="M15" s="18">
        <v>3</v>
      </c>
      <c r="N15" s="18">
        <v>64</v>
      </c>
      <c r="O15" s="18">
        <v>6</v>
      </c>
      <c r="P15" s="18">
        <v>38</v>
      </c>
      <c r="Q15" s="19">
        <v>1</v>
      </c>
    </row>
    <row r="16" spans="1:17" ht="13.5" customHeight="1">
      <c r="A16" s="38" t="s">
        <v>38</v>
      </c>
      <c r="B16" s="29" t="s">
        <v>39</v>
      </c>
      <c r="C16" s="18">
        <v>184</v>
      </c>
      <c r="D16" s="28">
        <v>0</v>
      </c>
      <c r="E16" s="28">
        <v>0</v>
      </c>
      <c r="F16" s="18">
        <v>441</v>
      </c>
      <c r="G16" s="18">
        <v>28</v>
      </c>
      <c r="H16" s="18">
        <v>26</v>
      </c>
      <c r="I16" s="18">
        <v>11</v>
      </c>
      <c r="J16" s="18">
        <v>0</v>
      </c>
      <c r="K16" s="18">
        <v>5</v>
      </c>
      <c r="L16" s="18">
        <v>11</v>
      </c>
      <c r="M16" s="18">
        <v>20</v>
      </c>
      <c r="N16" s="18">
        <v>49</v>
      </c>
      <c r="O16" s="18">
        <v>4</v>
      </c>
      <c r="P16" s="18">
        <v>186</v>
      </c>
      <c r="Q16" s="19">
        <v>7</v>
      </c>
    </row>
    <row r="17" spans="1:17" s="37" customFormat="1" ht="13.5" customHeight="1">
      <c r="A17" s="38" t="s">
        <v>40</v>
      </c>
      <c r="B17" s="29" t="s">
        <v>41</v>
      </c>
      <c r="C17" s="18">
        <v>191</v>
      </c>
      <c r="D17" s="28">
        <v>0</v>
      </c>
      <c r="E17" s="28">
        <v>0</v>
      </c>
      <c r="F17" s="18">
        <v>513</v>
      </c>
      <c r="G17" s="18">
        <v>15</v>
      </c>
      <c r="H17" s="18">
        <v>26</v>
      </c>
      <c r="I17" s="18">
        <v>11</v>
      </c>
      <c r="J17" s="18">
        <v>3</v>
      </c>
      <c r="K17" s="18">
        <v>4</v>
      </c>
      <c r="L17" s="18">
        <v>12</v>
      </c>
      <c r="M17" s="18">
        <v>11</v>
      </c>
      <c r="N17" s="18">
        <v>43</v>
      </c>
      <c r="O17" s="18">
        <v>2</v>
      </c>
      <c r="P17" s="18">
        <v>46</v>
      </c>
      <c r="Q17" s="19">
        <v>2</v>
      </c>
    </row>
    <row r="18" spans="1:17" s="37" customFormat="1" ht="13.5" customHeight="1">
      <c r="A18" s="38" t="s">
        <v>55</v>
      </c>
      <c r="B18" s="29" t="s">
        <v>54</v>
      </c>
      <c r="C18" s="54">
        <v>181</v>
      </c>
      <c r="D18" s="55"/>
      <c r="E18" s="28">
        <v>0</v>
      </c>
      <c r="F18" s="18">
        <v>533</v>
      </c>
      <c r="G18" s="18">
        <v>21</v>
      </c>
      <c r="H18" s="18">
        <v>31</v>
      </c>
      <c r="I18" s="18">
        <v>7</v>
      </c>
      <c r="J18" s="18">
        <v>5</v>
      </c>
      <c r="K18" s="18">
        <v>2</v>
      </c>
      <c r="L18" s="18">
        <v>18</v>
      </c>
      <c r="M18" s="18">
        <v>10</v>
      </c>
      <c r="N18" s="18">
        <v>31</v>
      </c>
      <c r="O18" s="28">
        <v>0</v>
      </c>
      <c r="P18" s="28">
        <v>0</v>
      </c>
      <c r="Q18" s="43">
        <v>0</v>
      </c>
    </row>
    <row r="19" spans="1:17" s="37" customFormat="1" ht="13.5" customHeight="1">
      <c r="A19" s="38" t="s">
        <v>60</v>
      </c>
      <c r="B19" s="29" t="s">
        <v>61</v>
      </c>
      <c r="C19" s="54">
        <v>182</v>
      </c>
      <c r="D19" s="55"/>
      <c r="E19" s="28">
        <v>0</v>
      </c>
      <c r="F19" s="18">
        <v>516</v>
      </c>
      <c r="G19" s="18">
        <v>19</v>
      </c>
      <c r="H19" s="18">
        <v>38</v>
      </c>
      <c r="I19" s="18">
        <v>6</v>
      </c>
      <c r="J19" s="18">
        <v>5</v>
      </c>
      <c r="K19" s="18">
        <v>5</v>
      </c>
      <c r="L19" s="18">
        <v>19</v>
      </c>
      <c r="M19" s="18">
        <v>16</v>
      </c>
      <c r="N19" s="18">
        <v>17</v>
      </c>
      <c r="O19" s="28">
        <v>0</v>
      </c>
      <c r="P19" s="28">
        <v>0</v>
      </c>
      <c r="Q19" s="43">
        <v>0</v>
      </c>
    </row>
    <row r="20" spans="1:17" s="37" customFormat="1" ht="13.5" customHeight="1">
      <c r="A20" s="38" t="s">
        <v>64</v>
      </c>
      <c r="B20" s="29" t="s">
        <v>66</v>
      </c>
      <c r="C20" s="54">
        <v>183</v>
      </c>
      <c r="D20" s="55"/>
      <c r="E20" s="28">
        <v>0</v>
      </c>
      <c r="F20" s="34">
        <v>514</v>
      </c>
      <c r="G20" s="34">
        <v>15</v>
      </c>
      <c r="H20" s="34">
        <v>42</v>
      </c>
      <c r="I20" s="34">
        <v>3</v>
      </c>
      <c r="J20" s="34">
        <v>15</v>
      </c>
      <c r="K20" s="34">
        <v>7</v>
      </c>
      <c r="L20" s="34">
        <v>21</v>
      </c>
      <c r="M20" s="34">
        <v>10</v>
      </c>
      <c r="N20" s="34">
        <v>41</v>
      </c>
      <c r="O20" s="28">
        <v>0</v>
      </c>
      <c r="P20" s="28">
        <v>0</v>
      </c>
      <c r="Q20" s="43">
        <v>0</v>
      </c>
    </row>
    <row r="21" spans="1:17" s="37" customFormat="1" ht="13.5" customHeight="1">
      <c r="A21" s="1" t="s">
        <v>67</v>
      </c>
      <c r="B21" s="29" t="s">
        <v>68</v>
      </c>
      <c r="C21" s="54">
        <v>184</v>
      </c>
      <c r="D21" s="55"/>
      <c r="E21" s="28">
        <v>0</v>
      </c>
      <c r="F21" s="34">
        <v>560</v>
      </c>
      <c r="G21" s="34">
        <v>29</v>
      </c>
      <c r="H21" s="34">
        <v>47</v>
      </c>
      <c r="I21" s="34">
        <v>1</v>
      </c>
      <c r="J21" s="34">
        <v>5</v>
      </c>
      <c r="K21" s="34">
        <v>2</v>
      </c>
      <c r="L21" s="34">
        <v>17</v>
      </c>
      <c r="M21" s="34">
        <v>12</v>
      </c>
      <c r="N21" s="34">
        <v>35</v>
      </c>
      <c r="O21" s="28">
        <v>0</v>
      </c>
      <c r="P21" s="28">
        <v>0</v>
      </c>
      <c r="Q21" s="43">
        <v>0</v>
      </c>
    </row>
    <row r="22" spans="1:19" s="37" customFormat="1" ht="13.5" customHeight="1">
      <c r="A22" s="1" t="s">
        <v>69</v>
      </c>
      <c r="B22" s="29" t="s">
        <v>70</v>
      </c>
      <c r="C22" s="54">
        <v>185</v>
      </c>
      <c r="D22" s="55"/>
      <c r="E22" s="28">
        <v>0</v>
      </c>
      <c r="F22" s="34">
        <v>531</v>
      </c>
      <c r="G22" s="34">
        <v>47</v>
      </c>
      <c r="H22" s="34">
        <v>41</v>
      </c>
      <c r="I22" s="34">
        <v>2</v>
      </c>
      <c r="J22" s="34">
        <v>3</v>
      </c>
      <c r="K22" s="34">
        <v>0</v>
      </c>
      <c r="L22" s="34">
        <v>18</v>
      </c>
      <c r="M22" s="34">
        <v>14</v>
      </c>
      <c r="N22" s="34">
        <v>77</v>
      </c>
      <c r="O22" s="28">
        <v>0</v>
      </c>
      <c r="P22" s="28">
        <v>0</v>
      </c>
      <c r="Q22" s="43">
        <v>0</v>
      </c>
      <c r="S22" s="46"/>
    </row>
    <row r="23" spans="1:19" s="37" customFormat="1" ht="13.5" customHeight="1">
      <c r="A23" s="1" t="s">
        <v>71</v>
      </c>
      <c r="B23" s="29" t="s">
        <v>72</v>
      </c>
      <c r="C23" s="54">
        <v>210</v>
      </c>
      <c r="D23" s="55"/>
      <c r="E23" s="28">
        <v>0</v>
      </c>
      <c r="F23" s="34">
        <v>553</v>
      </c>
      <c r="G23" s="34">
        <v>56</v>
      </c>
      <c r="H23" s="34">
        <f>1+47</f>
        <v>48</v>
      </c>
      <c r="I23" s="34">
        <v>2</v>
      </c>
      <c r="J23" s="34">
        <f>1+2+1</f>
        <v>4</v>
      </c>
      <c r="K23" s="34">
        <v>1</v>
      </c>
      <c r="L23" s="34">
        <v>47</v>
      </c>
      <c r="M23" s="34">
        <v>7</v>
      </c>
      <c r="N23" s="34">
        <v>45</v>
      </c>
      <c r="O23" s="28">
        <v>0</v>
      </c>
      <c r="P23" s="28">
        <v>0</v>
      </c>
      <c r="Q23" s="43">
        <v>0</v>
      </c>
      <c r="S23" s="46"/>
    </row>
    <row r="24" spans="1:19" s="37" customFormat="1" ht="13.5" customHeight="1">
      <c r="A24" s="1" t="s">
        <v>73</v>
      </c>
      <c r="B24" s="29" t="s">
        <v>74</v>
      </c>
      <c r="C24" s="52">
        <v>194</v>
      </c>
      <c r="D24" s="53"/>
      <c r="E24" s="28">
        <v>0</v>
      </c>
      <c r="F24" s="34">
        <v>621</v>
      </c>
      <c r="G24" s="34">
        <v>42</v>
      </c>
      <c r="H24" s="34">
        <v>54</v>
      </c>
      <c r="I24" s="34">
        <v>0</v>
      </c>
      <c r="J24" s="34">
        <v>7</v>
      </c>
      <c r="K24" s="34">
        <v>2</v>
      </c>
      <c r="L24" s="34">
        <v>40</v>
      </c>
      <c r="M24" s="34">
        <v>10</v>
      </c>
      <c r="N24" s="34">
        <v>56</v>
      </c>
      <c r="O24" s="28">
        <v>0</v>
      </c>
      <c r="P24" s="28">
        <v>0</v>
      </c>
      <c r="Q24" s="43">
        <v>0</v>
      </c>
      <c r="S24" s="46"/>
    </row>
    <row r="25" spans="1:19" s="37" customFormat="1" ht="13.5" customHeight="1">
      <c r="A25" s="1" t="s">
        <v>77</v>
      </c>
      <c r="B25" s="29" t="s">
        <v>78</v>
      </c>
      <c r="C25" s="52">
        <v>240</v>
      </c>
      <c r="D25" s="53"/>
      <c r="E25" s="34">
        <v>27</v>
      </c>
      <c r="F25" s="34">
        <v>640</v>
      </c>
      <c r="G25" s="34">
        <v>61</v>
      </c>
      <c r="H25" s="34">
        <v>55</v>
      </c>
      <c r="I25" s="34">
        <v>3</v>
      </c>
      <c r="J25" s="34">
        <v>10</v>
      </c>
      <c r="K25" s="34">
        <v>2</v>
      </c>
      <c r="L25" s="34">
        <v>31</v>
      </c>
      <c r="M25" s="34">
        <v>7</v>
      </c>
      <c r="N25" s="34">
        <v>31</v>
      </c>
      <c r="O25" s="28">
        <v>0</v>
      </c>
      <c r="P25" s="28">
        <v>0</v>
      </c>
      <c r="Q25" s="43">
        <v>0</v>
      </c>
      <c r="S25" s="46"/>
    </row>
    <row r="26" spans="1:17" ht="6" customHeight="1">
      <c r="A26" s="1"/>
      <c r="B26" s="31"/>
      <c r="C26" s="69"/>
      <c r="D26" s="70"/>
      <c r="E26" s="48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</row>
    <row r="27" spans="1:17" ht="13.5" customHeight="1">
      <c r="A27" s="13" t="s">
        <v>20</v>
      </c>
      <c r="B27" s="30">
        <v>383</v>
      </c>
      <c r="C27" s="54">
        <v>156</v>
      </c>
      <c r="D27" s="55"/>
      <c r="E27" s="18">
        <v>15</v>
      </c>
      <c r="F27" s="18">
        <v>58</v>
      </c>
      <c r="G27" s="18">
        <v>41</v>
      </c>
      <c r="H27" s="18">
        <v>54</v>
      </c>
      <c r="I27" s="18">
        <v>1</v>
      </c>
      <c r="J27" s="18">
        <v>4</v>
      </c>
      <c r="K27" s="18">
        <v>2</v>
      </c>
      <c r="L27" s="18">
        <v>25</v>
      </c>
      <c r="M27" s="18">
        <v>7</v>
      </c>
      <c r="N27" s="18">
        <v>20</v>
      </c>
      <c r="O27" s="28">
        <v>0</v>
      </c>
      <c r="P27" s="28">
        <v>0</v>
      </c>
      <c r="Q27" s="43">
        <v>0</v>
      </c>
    </row>
    <row r="28" spans="1:17" ht="13.5" customHeight="1">
      <c r="A28" s="13" t="s">
        <v>18</v>
      </c>
      <c r="B28" s="30">
        <v>114</v>
      </c>
      <c r="C28" s="54">
        <v>12</v>
      </c>
      <c r="D28" s="55"/>
      <c r="E28" s="18">
        <v>2</v>
      </c>
      <c r="F28" s="18">
        <v>85</v>
      </c>
      <c r="G28" s="18">
        <v>9</v>
      </c>
      <c r="H28" s="18">
        <v>0</v>
      </c>
      <c r="I28" s="18">
        <v>1</v>
      </c>
      <c r="J28" s="18">
        <v>2</v>
      </c>
      <c r="K28" s="18">
        <v>0</v>
      </c>
      <c r="L28" s="18">
        <v>1</v>
      </c>
      <c r="M28" s="18">
        <v>0</v>
      </c>
      <c r="N28" s="18">
        <v>2</v>
      </c>
      <c r="O28" s="28">
        <v>0</v>
      </c>
      <c r="P28" s="28">
        <v>0</v>
      </c>
      <c r="Q28" s="43">
        <v>0</v>
      </c>
    </row>
    <row r="29" spans="1:17" ht="13.5" customHeight="1">
      <c r="A29" s="13" t="s">
        <v>21</v>
      </c>
      <c r="B29" s="30">
        <v>237</v>
      </c>
      <c r="C29" s="54">
        <v>24</v>
      </c>
      <c r="D29" s="55"/>
      <c r="E29" s="30">
        <v>5</v>
      </c>
      <c r="F29" s="30">
        <v>193</v>
      </c>
      <c r="G29" s="30">
        <v>4</v>
      </c>
      <c r="H29" s="30">
        <v>1</v>
      </c>
      <c r="I29" s="30">
        <v>0</v>
      </c>
      <c r="J29" s="30">
        <v>1</v>
      </c>
      <c r="K29" s="30">
        <v>0</v>
      </c>
      <c r="L29" s="30">
        <v>4</v>
      </c>
      <c r="M29" s="30">
        <v>0</v>
      </c>
      <c r="N29" s="30">
        <v>5</v>
      </c>
      <c r="O29" s="28">
        <v>0</v>
      </c>
      <c r="P29" s="28">
        <v>0</v>
      </c>
      <c r="Q29" s="43">
        <v>0</v>
      </c>
    </row>
    <row r="30" spans="1:17" ht="13.5" customHeight="1">
      <c r="A30" s="13" t="s">
        <v>22</v>
      </c>
      <c r="B30" s="30">
        <v>130</v>
      </c>
      <c r="C30" s="54">
        <v>13</v>
      </c>
      <c r="D30" s="55"/>
      <c r="E30" s="18">
        <v>5</v>
      </c>
      <c r="F30" s="18">
        <v>108</v>
      </c>
      <c r="G30" s="18">
        <v>2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28">
        <v>0</v>
      </c>
      <c r="P30" s="28">
        <v>0</v>
      </c>
      <c r="Q30" s="43">
        <v>0</v>
      </c>
    </row>
    <row r="31" spans="1:17" ht="13.5" customHeight="1">
      <c r="A31" s="14" t="s">
        <v>62</v>
      </c>
      <c r="B31" s="30">
        <v>48</v>
      </c>
      <c r="C31" s="54">
        <v>10</v>
      </c>
      <c r="D31" s="55"/>
      <c r="E31" s="18">
        <v>0</v>
      </c>
      <c r="F31" s="18">
        <v>37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28">
        <v>0</v>
      </c>
      <c r="P31" s="28">
        <v>0</v>
      </c>
      <c r="Q31" s="43">
        <v>0</v>
      </c>
    </row>
    <row r="32" spans="1:17" ht="13.5" customHeight="1">
      <c r="A32" s="13" t="s">
        <v>23</v>
      </c>
      <c r="B32" s="30">
        <v>104</v>
      </c>
      <c r="C32" s="54">
        <v>12</v>
      </c>
      <c r="D32" s="55"/>
      <c r="E32" s="18">
        <v>0</v>
      </c>
      <c r="F32" s="18">
        <v>86</v>
      </c>
      <c r="G32" s="18">
        <v>5</v>
      </c>
      <c r="H32" s="18">
        <v>0</v>
      </c>
      <c r="I32" s="18">
        <v>0</v>
      </c>
      <c r="J32" s="18">
        <v>0</v>
      </c>
      <c r="K32" s="18">
        <v>0</v>
      </c>
      <c r="L32" s="18">
        <v>1</v>
      </c>
      <c r="M32" s="18">
        <v>0</v>
      </c>
      <c r="N32" s="18">
        <v>0</v>
      </c>
      <c r="O32" s="28">
        <v>0</v>
      </c>
      <c r="P32" s="28">
        <v>0</v>
      </c>
      <c r="Q32" s="43">
        <v>0</v>
      </c>
    </row>
    <row r="33" spans="1:17" ht="13.5" customHeight="1">
      <c r="A33" s="15" t="s">
        <v>24</v>
      </c>
      <c r="B33" s="30">
        <v>45</v>
      </c>
      <c r="C33" s="54">
        <v>6</v>
      </c>
      <c r="D33" s="55"/>
      <c r="E33" s="18">
        <v>0</v>
      </c>
      <c r="F33" s="18">
        <v>37</v>
      </c>
      <c r="G33" s="18">
        <v>0</v>
      </c>
      <c r="H33" s="18">
        <v>0</v>
      </c>
      <c r="I33" s="18">
        <v>0</v>
      </c>
      <c r="J33" s="18">
        <v>1</v>
      </c>
      <c r="K33" s="18">
        <v>0</v>
      </c>
      <c r="L33" s="18">
        <v>0</v>
      </c>
      <c r="M33" s="18">
        <v>0</v>
      </c>
      <c r="N33" s="18">
        <v>1</v>
      </c>
      <c r="O33" s="28">
        <v>0</v>
      </c>
      <c r="P33" s="28">
        <v>0</v>
      </c>
      <c r="Q33" s="43">
        <v>0</v>
      </c>
    </row>
    <row r="34" spans="1:17" ht="13.5" customHeight="1">
      <c r="A34" s="15" t="s">
        <v>19</v>
      </c>
      <c r="B34" s="30">
        <v>46</v>
      </c>
      <c r="C34" s="54">
        <v>7</v>
      </c>
      <c r="D34" s="55"/>
      <c r="E34" s="18">
        <v>0</v>
      </c>
      <c r="F34" s="18">
        <v>36</v>
      </c>
      <c r="G34" s="18">
        <v>0</v>
      </c>
      <c r="H34" s="18">
        <v>0</v>
      </c>
      <c r="I34" s="18">
        <v>0</v>
      </c>
      <c r="J34" s="18">
        <v>2</v>
      </c>
      <c r="K34" s="18">
        <v>0</v>
      </c>
      <c r="L34" s="18">
        <v>0</v>
      </c>
      <c r="M34" s="18">
        <v>0</v>
      </c>
      <c r="N34" s="18">
        <v>1</v>
      </c>
      <c r="O34" s="28">
        <v>0</v>
      </c>
      <c r="P34" s="28">
        <v>0</v>
      </c>
      <c r="Q34" s="43">
        <v>0</v>
      </c>
    </row>
    <row r="35" spans="1:17" ht="6" customHeight="1">
      <c r="A35" s="10"/>
      <c r="B35" s="21"/>
      <c r="C35" s="44"/>
      <c r="D35" s="21"/>
      <c r="E35" s="2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1:17" ht="12" customHeight="1">
      <c r="A36" s="1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7"/>
      <c r="P36" s="17"/>
      <c r="Q36" s="17"/>
    </row>
    <row r="37" spans="1:17" ht="15" customHeight="1">
      <c r="A37" s="51" t="s">
        <v>53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4" ht="21" customHeight="1">
      <c r="A38" s="6"/>
      <c r="B38" s="60" t="s">
        <v>17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21" customHeight="1">
      <c r="A39" s="7"/>
      <c r="B39" s="58" t="s">
        <v>25</v>
      </c>
      <c r="C39" s="65" t="s">
        <v>16</v>
      </c>
      <c r="D39" s="66"/>
      <c r="E39" s="58" t="s">
        <v>79</v>
      </c>
      <c r="F39" s="58" t="s">
        <v>7</v>
      </c>
      <c r="G39" s="58" t="s">
        <v>12</v>
      </c>
      <c r="H39" s="58" t="s">
        <v>13</v>
      </c>
      <c r="I39" s="58" t="s">
        <v>15</v>
      </c>
      <c r="J39" s="58" t="s">
        <v>58</v>
      </c>
      <c r="K39" s="58" t="s">
        <v>14</v>
      </c>
      <c r="L39" s="58" t="s">
        <v>8</v>
      </c>
      <c r="M39" s="58" t="s">
        <v>48</v>
      </c>
      <c r="N39" s="63" t="s">
        <v>9</v>
      </c>
    </row>
    <row r="40" spans="1:14" ht="54" customHeight="1">
      <c r="A40" s="8"/>
      <c r="B40" s="59"/>
      <c r="C40" s="5" t="s">
        <v>10</v>
      </c>
      <c r="D40" s="5" t="s">
        <v>11</v>
      </c>
      <c r="E40" s="59"/>
      <c r="F40" s="59"/>
      <c r="G40" s="59"/>
      <c r="H40" s="59"/>
      <c r="I40" s="59"/>
      <c r="J40" s="59"/>
      <c r="K40" s="59"/>
      <c r="L40" s="59"/>
      <c r="M40" s="59"/>
      <c r="N40" s="64"/>
    </row>
    <row r="41" spans="1:14" ht="6" customHeight="1">
      <c r="A41" s="16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1:14" ht="13.5" customHeight="1">
      <c r="A42" s="1" t="s">
        <v>75</v>
      </c>
      <c r="B42" s="25">
        <v>2</v>
      </c>
      <c r="C42" s="18">
        <v>1</v>
      </c>
      <c r="D42" s="28">
        <v>0</v>
      </c>
      <c r="E42" s="28">
        <v>0</v>
      </c>
      <c r="F42" s="18">
        <v>1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9">
        <v>0</v>
      </c>
    </row>
    <row r="43" spans="1:14" ht="13.5" customHeight="1">
      <c r="A43" s="1" t="s">
        <v>42</v>
      </c>
      <c r="B43" s="25">
        <f>SUM(C43:N43)</f>
        <v>3</v>
      </c>
      <c r="C43" s="18">
        <v>2</v>
      </c>
      <c r="D43" s="28">
        <v>0</v>
      </c>
      <c r="E43" s="28">
        <v>0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9">
        <v>0</v>
      </c>
    </row>
    <row r="44" spans="1:14" ht="13.5" customHeight="1">
      <c r="A44" s="1" t="s">
        <v>56</v>
      </c>
      <c r="B44" s="25">
        <f>SUM(C44:N44)</f>
        <v>3</v>
      </c>
      <c r="C44" s="67">
        <v>0</v>
      </c>
      <c r="D44" s="68"/>
      <c r="E44" s="28">
        <v>0</v>
      </c>
      <c r="F44" s="18">
        <v>3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9">
        <v>0</v>
      </c>
    </row>
    <row r="45" spans="1:14" ht="13.5" customHeight="1">
      <c r="A45" s="1" t="s">
        <v>63</v>
      </c>
      <c r="B45" s="25">
        <f>SUM(C45:N45)</f>
        <v>8</v>
      </c>
      <c r="C45" s="54">
        <v>1</v>
      </c>
      <c r="D45" s="55"/>
      <c r="E45" s="28">
        <v>0</v>
      </c>
      <c r="F45" s="18">
        <v>5</v>
      </c>
      <c r="G45" s="18">
        <v>0</v>
      </c>
      <c r="H45" s="18">
        <v>0</v>
      </c>
      <c r="I45" s="18">
        <v>1</v>
      </c>
      <c r="J45" s="18">
        <v>0</v>
      </c>
      <c r="K45" s="18">
        <v>0</v>
      </c>
      <c r="L45" s="18">
        <v>0</v>
      </c>
      <c r="M45" s="18">
        <v>1</v>
      </c>
      <c r="N45" s="19">
        <v>0</v>
      </c>
    </row>
    <row r="46" spans="1:14" ht="13.5" customHeight="1">
      <c r="A46" s="1" t="s">
        <v>65</v>
      </c>
      <c r="B46" s="25">
        <v>5</v>
      </c>
      <c r="C46" s="54">
        <v>2</v>
      </c>
      <c r="D46" s="55"/>
      <c r="E46" s="28">
        <v>0</v>
      </c>
      <c r="F46" s="18">
        <v>2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1</v>
      </c>
      <c r="N46" s="19">
        <v>1</v>
      </c>
    </row>
    <row r="47" spans="1:14" ht="13.5" customHeight="1">
      <c r="A47" s="1" t="s">
        <v>67</v>
      </c>
      <c r="B47" s="25">
        <v>10</v>
      </c>
      <c r="C47" s="54">
        <v>3</v>
      </c>
      <c r="D47" s="55"/>
      <c r="E47" s="28">
        <v>0</v>
      </c>
      <c r="F47" s="18">
        <v>6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>
        <v>1</v>
      </c>
      <c r="M47" s="18">
        <v>1</v>
      </c>
      <c r="N47" s="19">
        <v>0</v>
      </c>
    </row>
    <row r="48" spans="1:14" ht="13.5" customHeight="1">
      <c r="A48" s="1" t="s">
        <v>69</v>
      </c>
      <c r="B48" s="25">
        <v>10</v>
      </c>
      <c r="C48" s="54">
        <v>4</v>
      </c>
      <c r="D48" s="55"/>
      <c r="E48" s="28">
        <v>0</v>
      </c>
      <c r="F48" s="18">
        <v>3</v>
      </c>
      <c r="G48" s="18">
        <v>3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9">
        <v>1</v>
      </c>
    </row>
    <row r="49" spans="1:14" ht="13.5" customHeight="1">
      <c r="A49" s="1" t="s">
        <v>71</v>
      </c>
      <c r="B49" s="25">
        <v>16</v>
      </c>
      <c r="C49" s="54">
        <v>7</v>
      </c>
      <c r="D49" s="55"/>
      <c r="E49" s="28">
        <v>0</v>
      </c>
      <c r="F49" s="18">
        <v>5</v>
      </c>
      <c r="G49" s="18">
        <v>1</v>
      </c>
      <c r="H49" s="18">
        <v>0</v>
      </c>
      <c r="I49" s="18">
        <v>0</v>
      </c>
      <c r="J49" s="18">
        <v>0</v>
      </c>
      <c r="K49" s="18">
        <v>0</v>
      </c>
      <c r="L49" s="18">
        <v>1</v>
      </c>
      <c r="M49" s="18">
        <v>1</v>
      </c>
      <c r="N49" s="19">
        <v>1</v>
      </c>
    </row>
    <row r="50" spans="1:14" ht="13.5" customHeight="1">
      <c r="A50" s="1" t="s">
        <v>73</v>
      </c>
      <c r="B50" s="25">
        <v>18</v>
      </c>
      <c r="C50" s="54">
        <v>4</v>
      </c>
      <c r="D50" s="55"/>
      <c r="E50" s="28">
        <v>0</v>
      </c>
      <c r="F50" s="18">
        <v>10</v>
      </c>
      <c r="G50" s="18">
        <v>1</v>
      </c>
      <c r="H50" s="18">
        <v>0</v>
      </c>
      <c r="I50" s="18">
        <v>0</v>
      </c>
      <c r="J50" s="18">
        <v>0</v>
      </c>
      <c r="K50" s="18">
        <v>0</v>
      </c>
      <c r="L50" s="18">
        <v>2</v>
      </c>
      <c r="M50" s="18">
        <v>1</v>
      </c>
      <c r="N50" s="19">
        <v>0</v>
      </c>
    </row>
    <row r="51" spans="1:15" ht="13.5" customHeight="1">
      <c r="A51" s="1" t="s">
        <v>77</v>
      </c>
      <c r="B51" s="25">
        <v>22</v>
      </c>
      <c r="C51" s="54">
        <v>4</v>
      </c>
      <c r="D51" s="55"/>
      <c r="E51" s="18">
        <v>1</v>
      </c>
      <c r="F51" s="18">
        <v>13</v>
      </c>
      <c r="G51" s="18">
        <v>0</v>
      </c>
      <c r="H51" s="18">
        <v>1</v>
      </c>
      <c r="I51" s="18">
        <v>0</v>
      </c>
      <c r="J51" s="18">
        <v>1</v>
      </c>
      <c r="K51" s="18">
        <v>0</v>
      </c>
      <c r="L51" s="18">
        <v>0</v>
      </c>
      <c r="M51" s="18">
        <v>1</v>
      </c>
      <c r="N51" s="19">
        <v>1</v>
      </c>
      <c r="O51" s="47"/>
    </row>
    <row r="52" spans="1:14" ht="6" customHeight="1">
      <c r="A52" s="2"/>
      <c r="B52" s="22"/>
      <c r="C52" s="49"/>
      <c r="D52" s="50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1:14" ht="6" customHeight="1">
      <c r="A53" s="41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5" s="39" customFormat="1" ht="13.5" customHeight="1">
      <c r="A54" s="39" t="s">
        <v>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s="39" customFormat="1" ht="10.5">
      <c r="A55" s="39" t="s">
        <v>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="39" customFormat="1" ht="10.5">
      <c r="A56" s="39" t="s">
        <v>34</v>
      </c>
    </row>
    <row r="57" s="39" customFormat="1" ht="10.5">
      <c r="A57" s="39" t="s">
        <v>43</v>
      </c>
    </row>
    <row r="58" s="39" customFormat="1" ht="10.5">
      <c r="A58" s="39" t="s">
        <v>51</v>
      </c>
    </row>
    <row r="59" s="39" customFormat="1" ht="10.5">
      <c r="A59" s="39" t="s">
        <v>52</v>
      </c>
    </row>
    <row r="60" ht="12">
      <c r="A60" s="39" t="s">
        <v>57</v>
      </c>
    </row>
    <row r="61" ht="12">
      <c r="A61" s="39" t="s">
        <v>81</v>
      </c>
    </row>
    <row r="62" ht="12">
      <c r="A62" s="39" t="s">
        <v>82</v>
      </c>
    </row>
    <row r="63" ht="12">
      <c r="A63" s="39" t="s">
        <v>80</v>
      </c>
    </row>
  </sheetData>
  <sheetProtection/>
  <mergeCells count="61">
    <mergeCell ref="A1:Q1"/>
    <mergeCell ref="B3:N3"/>
    <mergeCell ref="O3:Q3"/>
    <mergeCell ref="B4:B5"/>
    <mergeCell ref="C4:D4"/>
    <mergeCell ref="F4:F5"/>
    <mergeCell ref="E4:E5"/>
    <mergeCell ref="G8:H8"/>
    <mergeCell ref="G7:H7"/>
    <mergeCell ref="I4:I5"/>
    <mergeCell ref="J4:J5"/>
    <mergeCell ref="O4:O5"/>
    <mergeCell ref="P4:P5"/>
    <mergeCell ref="C23:D23"/>
    <mergeCell ref="C26:D26"/>
    <mergeCell ref="C27:D27"/>
    <mergeCell ref="C28:D28"/>
    <mergeCell ref="G4:G5"/>
    <mergeCell ref="H4:H5"/>
    <mergeCell ref="C19:D19"/>
    <mergeCell ref="C20:D20"/>
    <mergeCell ref="C21:D21"/>
    <mergeCell ref="C22:D22"/>
    <mergeCell ref="C25:D25"/>
    <mergeCell ref="C31:D31"/>
    <mergeCell ref="C32:D32"/>
    <mergeCell ref="C33:D33"/>
    <mergeCell ref="C44:D44"/>
    <mergeCell ref="Q4:Q5"/>
    <mergeCell ref="K4:K5"/>
    <mergeCell ref="L4:L5"/>
    <mergeCell ref="M4:M5"/>
    <mergeCell ref="N4:N5"/>
    <mergeCell ref="G39:G40"/>
    <mergeCell ref="H39:H40"/>
    <mergeCell ref="I39:I40"/>
    <mergeCell ref="J39:J40"/>
    <mergeCell ref="K39:K40"/>
    <mergeCell ref="C29:D29"/>
    <mergeCell ref="C30:D30"/>
    <mergeCell ref="E39:E40"/>
    <mergeCell ref="G10:H10"/>
    <mergeCell ref="G9:H9"/>
    <mergeCell ref="C18:D18"/>
    <mergeCell ref="C34:D34"/>
    <mergeCell ref="B38:N38"/>
    <mergeCell ref="B39:B40"/>
    <mergeCell ref="L39:L40"/>
    <mergeCell ref="M39:M40"/>
    <mergeCell ref="N39:N40"/>
    <mergeCell ref="C39:D39"/>
    <mergeCell ref="C24:D24"/>
    <mergeCell ref="C50:D50"/>
    <mergeCell ref="C48:D48"/>
    <mergeCell ref="C49:D49"/>
    <mergeCell ref="C51:D51"/>
    <mergeCell ref="G11:H11"/>
    <mergeCell ref="C45:D45"/>
    <mergeCell ref="C46:D46"/>
    <mergeCell ref="C47:D47"/>
    <mergeCell ref="F39:F4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2018-04-19T05:13:53Z</cp:lastPrinted>
  <dcterms:created xsi:type="dcterms:W3CDTF">1998-02-21T04:51:04Z</dcterms:created>
  <dcterms:modified xsi:type="dcterms:W3CDTF">2018-04-20T06:58:05Z</dcterms:modified>
  <cp:category/>
  <cp:version/>
  <cp:contentType/>
  <cp:contentStatus/>
</cp:coreProperties>
</file>