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<sst xmlns="http://schemas.openxmlformats.org/spreadsheetml/2006/main" count="48" uniqueCount="48">
  <si>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その他の者</t>
  </si>
  <si>
    <t>無職の者</t>
  </si>
  <si>
    <t>　　57　</t>
  </si>
  <si>
    <t>　　59　</t>
  </si>
  <si>
    <t>　　61　</t>
  </si>
  <si>
    <t>　　63　</t>
  </si>
  <si>
    <t>薬局・医　　療施設の　　従 事 者</t>
  </si>
  <si>
    <t>年　　度</t>
  </si>
  <si>
    <t>総　　数</t>
  </si>
  <si>
    <t>薬局・医療　施設以外の　　従事者</t>
  </si>
  <si>
    <r>
      <t xml:space="preserve">薬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局</t>
    </r>
  </si>
  <si>
    <t>病院・診療所</t>
  </si>
  <si>
    <t>大　　学</t>
  </si>
  <si>
    <t>医薬品関係企業</t>
  </si>
  <si>
    <t>勤務者</t>
  </si>
  <si>
    <t>検査業務</t>
  </si>
  <si>
    <t>その他</t>
  </si>
  <si>
    <r>
      <t>医薬品製造販売業・製造業</t>
    </r>
    <r>
      <rPr>
        <sz val="8"/>
        <rFont val="ＭＳ 明朝"/>
        <family val="1"/>
      </rPr>
      <t>(研究・開発，営業,その他)</t>
    </r>
  </si>
  <si>
    <r>
      <t>医薬品販売業</t>
    </r>
    <r>
      <rPr>
        <sz val="11"/>
        <rFont val="ＭＳ 明朝"/>
        <family val="1"/>
      </rPr>
      <t>　　</t>
    </r>
    <r>
      <rPr>
        <sz val="8"/>
        <rFont val="ＭＳ 明朝"/>
        <family val="1"/>
      </rPr>
      <t>(薬種商を含む)</t>
    </r>
  </si>
  <si>
    <t>平成２年</t>
  </si>
  <si>
    <t>　　４　</t>
  </si>
  <si>
    <t>　　６　</t>
  </si>
  <si>
    <t>　　８　</t>
  </si>
  <si>
    <t>　　10　</t>
  </si>
  <si>
    <r>
      <t>　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　</t>
    </r>
  </si>
  <si>
    <r>
      <t>　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　</t>
    </r>
  </si>
  <si>
    <r>
      <t>　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　</t>
    </r>
  </si>
  <si>
    <r>
      <t>　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　</t>
    </r>
  </si>
  <si>
    <t>注：１「病院・診療所のその他」は平成６年に新たに業務の種別に加えられた。</t>
  </si>
  <si>
    <t>　　２「大学」の平成４年までには「大学において教育又は研究に従事する者」を掲載した。</t>
  </si>
  <si>
    <t>　　３「医薬品関連企業」の平成４年までには「医薬品の製造業又は輸入販売業」,「小売業に属する医薬品の一般販売業」,「その他の医薬品の販売業」,「毒物劇物営業」及び「その他の化学工業」の従事者の合計を掲載した。</t>
  </si>
  <si>
    <t>第32表　薬剤師数・業務の種別の年次推移（従業地：宮城県）  　</t>
  </si>
  <si>
    <t>　  20　</t>
  </si>
  <si>
    <t>　  22　</t>
  </si>
  <si>
    <t>　  24　</t>
  </si>
  <si>
    <t>昭和55年</t>
  </si>
  <si>
    <t>　  26　</t>
  </si>
  <si>
    <t>　　４「病院・診療所の検査業務とその他」は平成26年「その他(治験、検査等)」に統合された。</t>
  </si>
  <si>
    <t>47</t>
  </si>
  <si>
    <t>昭和56年</t>
  </si>
  <si>
    <t>　  28　</t>
  </si>
  <si>
    <t>58</t>
  </si>
  <si>
    <t>調剤業務 病棟業務</t>
  </si>
  <si>
    <t>衛生行政機関・保健衛生施設の　従事者</t>
  </si>
  <si>
    <t>開設者　　又は法人の　　　代表者</t>
  </si>
  <si>
    <t>勤　務　者(教育･研究)</t>
  </si>
  <si>
    <t>その他の業務の　従事者</t>
  </si>
  <si>
    <t>大学院生 又は研究生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</si>
</sst>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_ ;_ * \-#,##0_ ;_ * &quot;…&quot;_ ;\ &quot;…&quot;_ "/>
    <numFmt numFmtId="178" formatCode="#,##0_);[Red]\(#,##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15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1" fillId="0" borderId="0" xfId="60" applyBorder="1">
      <alignment/>
      <protection/>
    </xf>
    <xf numFmtId="0" fontId="1" fillId="0" borderId="10" xfId="60" applyBorder="1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0" fontId="1" fillId="0" borderId="13" xfId="60" applyBorder="1">
      <alignment/>
      <protection/>
    </xf>
    <xf numFmtId="0" fontId="1" fillId="0" borderId="14" xfId="60" applyBorder="1">
      <alignment/>
      <protection/>
    </xf>
    <xf numFmtId="0" fontId="1" fillId="0" borderId="15" xfId="60" applyBorder="1">
      <alignment/>
      <protection/>
    </xf>
    <xf numFmtId="0" fontId="1" fillId="0" borderId="16" xfId="60" applyFont="1" applyBorder="1" applyAlignment="1">
      <alignment horizontal="distributed" vertical="distributed" wrapText="1"/>
      <protection/>
    </xf>
    <xf numFmtId="0" fontId="5" fillId="0" borderId="0" xfId="60" applyFont="1" applyBorder="1" applyAlignment="1">
      <alignment horizontal="center" vertical="distributed" wrapText="1"/>
      <protection/>
    </xf>
    <xf numFmtId="0" fontId="5" fillId="0" borderId="0" xfId="60" applyFont="1" applyAlignment="1">
      <alignment horizontal="center" vertical="distributed" wrapText="1"/>
      <protection/>
    </xf>
    <xf numFmtId="0" fontId="1" fillId="0" borderId="0" xfId="60" applyFont="1" applyBorder="1" applyAlignment="1">
      <alignment horizontal="distributed" vertical="distributed" wrapText="1"/>
      <protection/>
    </xf>
    <xf numFmtId="0" fontId="5" fillId="0" borderId="17" xfId="60" applyFont="1" applyBorder="1" applyAlignment="1">
      <alignment horizontal="center" vertical="distributed" wrapText="1"/>
      <protection/>
    </xf>
    <xf numFmtId="0" fontId="5" fillId="0" borderId="18" xfId="60" applyFont="1" applyBorder="1" applyAlignment="1">
      <alignment horizontal="center" vertical="distributed" wrapText="1"/>
      <protection/>
    </xf>
    <xf numFmtId="0" fontId="1" fillId="0" borderId="0" xfId="60" applyFont="1" applyBorder="1" applyAlignment="1">
      <alignment horizontal="center" vertical="distributed" wrapText="1"/>
      <protection/>
    </xf>
    <xf numFmtId="0" fontId="1" fillId="0" borderId="19" xfId="60" applyFont="1" applyBorder="1" applyAlignment="1">
      <alignment horizontal="center" vertical="distributed" wrapText="1"/>
      <protection/>
    </xf>
    <xf numFmtId="0" fontId="1" fillId="0" borderId="16" xfId="60" applyBorder="1" applyAlignment="1">
      <alignment horizontal="distributed" vertical="distributed" wrapText="1"/>
      <protection/>
    </xf>
    <xf numFmtId="0" fontId="5" fillId="0" borderId="20" xfId="60" applyFont="1" applyBorder="1" applyAlignment="1">
      <alignment horizontal="center" vertical="distributed" wrapText="1"/>
      <protection/>
    </xf>
    <xf numFmtId="0" fontId="1" fillId="0" borderId="20" xfId="60" applyFont="1" applyBorder="1" applyAlignment="1">
      <alignment horizontal="center" vertical="distributed" wrapText="1"/>
      <protection/>
    </xf>
    <xf numFmtId="0" fontId="1" fillId="0" borderId="21" xfId="60" applyFont="1" applyBorder="1" applyAlignment="1">
      <alignment horizontal="center" vertical="distributed" wrapText="1"/>
      <protection/>
    </xf>
    <xf numFmtId="0" fontId="1" fillId="0" borderId="0" xfId="60" applyFont="1" applyAlignment="1">
      <alignment horizontal="center" vertical="distributed" wrapText="1"/>
      <protection/>
    </xf>
    <xf numFmtId="0" fontId="1" fillId="0" borderId="22" xfId="60" applyBorder="1">
      <alignment/>
      <protection/>
    </xf>
    <xf numFmtId="0" fontId="1" fillId="0" borderId="23" xfId="60" applyBorder="1" applyAlignment="1">
      <alignment wrapText="1"/>
      <protection/>
    </xf>
    <xf numFmtId="0" fontId="1" fillId="0" borderId="17" xfId="60" applyBorder="1" applyAlignment="1">
      <alignment wrapText="1"/>
      <protection/>
    </xf>
    <xf numFmtId="0" fontId="1" fillId="0" borderId="24" xfId="60" applyBorder="1">
      <alignment/>
      <protection/>
    </xf>
    <xf numFmtId="0" fontId="1" fillId="0" borderId="25" xfId="60" applyBorder="1">
      <alignment/>
      <protection/>
    </xf>
    <xf numFmtId="0" fontId="1" fillId="0" borderId="20" xfId="60" applyBorder="1" applyAlignment="1">
      <alignment wrapText="1"/>
      <protection/>
    </xf>
    <xf numFmtId="0" fontId="1" fillId="0" borderId="26" xfId="60" applyBorder="1">
      <alignment/>
      <protection/>
    </xf>
    <xf numFmtId="0" fontId="1" fillId="0" borderId="27" xfId="60" applyFont="1" applyBorder="1" applyAlignment="1">
      <alignment horizontal="center" vertical="center"/>
      <protection/>
    </xf>
    <xf numFmtId="176" fontId="1" fillId="0" borderId="28" xfId="60" applyNumberFormat="1" applyFont="1" applyBorder="1" applyAlignment="1">
      <alignment horizontal="right" vertical="center"/>
      <protection/>
    </xf>
    <xf numFmtId="177" fontId="1" fillId="0" borderId="28" xfId="60" applyNumberFormat="1" applyFont="1" applyBorder="1" applyAlignment="1">
      <alignment horizontal="right" vertical="center"/>
      <protection/>
    </xf>
    <xf numFmtId="176" fontId="1" fillId="0" borderId="29" xfId="60" applyNumberFormat="1" applyFont="1" applyBorder="1" applyAlignment="1">
      <alignment horizontal="right" vertical="center"/>
      <protection/>
    </xf>
    <xf numFmtId="0" fontId="1" fillId="0" borderId="27" xfId="60" applyFont="1" applyBorder="1" applyAlignment="1" quotePrefix="1">
      <alignment horizontal="center" vertical="center"/>
      <protection/>
    </xf>
    <xf numFmtId="0" fontId="7" fillId="0" borderId="0" xfId="60" applyFont="1">
      <alignment/>
      <protection/>
    </xf>
    <xf numFmtId="0" fontId="1" fillId="0" borderId="30" xfId="60" applyFont="1" applyBorder="1" applyAlignment="1" quotePrefix="1">
      <alignment horizontal="center" vertical="center"/>
      <protection/>
    </xf>
    <xf numFmtId="176" fontId="1" fillId="0" borderId="31" xfId="60" applyNumberFormat="1" applyFont="1" applyBorder="1" applyAlignment="1">
      <alignment horizontal="right" vertical="center"/>
      <protection/>
    </xf>
    <xf numFmtId="176" fontId="1" fillId="0" borderId="32" xfId="60" applyNumberFormat="1" applyFont="1" applyBorder="1" applyAlignment="1">
      <alignment horizontal="right" vertical="center"/>
      <protection/>
    </xf>
    <xf numFmtId="178" fontId="1" fillId="0" borderId="16" xfId="60" applyNumberFormat="1" applyFont="1" applyBorder="1" applyAlignment="1">
      <alignment horizontal="center" vertical="center"/>
      <protection/>
    </xf>
    <xf numFmtId="178" fontId="1" fillId="0" borderId="33" xfId="60" applyNumberFormat="1" applyFont="1" applyBorder="1" applyAlignment="1">
      <alignment horizontal="center" vertical="center"/>
      <protection/>
    </xf>
    <xf numFmtId="176" fontId="1" fillId="0" borderId="34" xfId="60" applyNumberFormat="1" applyFont="1" applyBorder="1" applyAlignment="1">
      <alignment horizontal="right" vertical="center"/>
      <protection/>
    </xf>
    <xf numFmtId="176" fontId="1" fillId="0" borderId="35" xfId="60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center"/>
      <protection/>
    </xf>
    <xf numFmtId="0" fontId="1" fillId="0" borderId="36" xfId="60" applyFont="1" applyBorder="1" applyAlignment="1">
      <alignment horizontal="center" vertical="distributed" wrapText="1"/>
      <protection/>
    </xf>
    <xf numFmtId="0" fontId="1" fillId="0" borderId="37" xfId="60" applyFont="1" applyBorder="1" applyAlignment="1">
      <alignment vertical="distributed" wrapText="1"/>
      <protection/>
    </xf>
    <xf numFmtId="0" fontId="1" fillId="0" borderId="38" xfId="60" applyFont="1" applyBorder="1" applyAlignment="1">
      <alignment vertical="distributed" wrapText="1"/>
      <protection/>
    </xf>
    <xf numFmtId="0" fontId="1" fillId="0" borderId="18" xfId="60" applyFont="1" applyBorder="1" applyAlignment="1">
      <alignment vertical="distributed" wrapText="1"/>
      <protection/>
    </xf>
    <xf numFmtId="0" fontId="5" fillId="0" borderId="36" xfId="60" applyFont="1" applyBorder="1" applyAlignment="1">
      <alignment horizontal="center" vertical="distributed" wrapText="1"/>
      <protection/>
    </xf>
    <xf numFmtId="0" fontId="1" fillId="0" borderId="37" xfId="60" applyBorder="1" applyAlignment="1">
      <alignment vertical="distributed" wrapText="1"/>
      <protection/>
    </xf>
    <xf numFmtId="0" fontId="1" fillId="0" borderId="38" xfId="60" applyBorder="1" applyAlignment="1">
      <alignment vertical="distributed" wrapText="1"/>
      <protection/>
    </xf>
    <xf numFmtId="0" fontId="1" fillId="0" borderId="18" xfId="60" applyBorder="1" applyAlignment="1">
      <alignment vertical="distributed" wrapText="1"/>
      <protection/>
    </xf>
    <xf numFmtId="0" fontId="1" fillId="0" borderId="28" xfId="60" applyFont="1" applyBorder="1" applyAlignment="1">
      <alignment horizontal="distributed" vertical="center" wrapText="1"/>
      <protection/>
    </xf>
    <xf numFmtId="0" fontId="1" fillId="0" borderId="16" xfId="60" applyFont="1" applyBorder="1" applyAlignment="1">
      <alignment horizontal="center" vertical="distributed" wrapText="1"/>
      <protection/>
    </xf>
    <xf numFmtId="0" fontId="1" fillId="0" borderId="27" xfId="60" applyFont="1" applyBorder="1" applyAlignment="1">
      <alignment horizontal="center" vertical="distributed" wrapText="1"/>
      <protection/>
    </xf>
    <xf numFmtId="0" fontId="1" fillId="0" borderId="28" xfId="60" applyFont="1" applyBorder="1" applyAlignment="1">
      <alignment horizontal="center" vertical="distributed" wrapText="1"/>
      <protection/>
    </xf>
    <xf numFmtId="0" fontId="1" fillId="0" borderId="37" xfId="60" applyFont="1" applyBorder="1" applyAlignment="1">
      <alignment horizontal="center" vertical="distributed" wrapText="1"/>
      <protection/>
    </xf>
    <xf numFmtId="0" fontId="1" fillId="0" borderId="38" xfId="60" applyFont="1" applyBorder="1" applyAlignment="1">
      <alignment horizontal="center" vertical="distributed" wrapText="1"/>
      <protection/>
    </xf>
    <xf numFmtId="0" fontId="1" fillId="0" borderId="18" xfId="60" applyFont="1" applyBorder="1" applyAlignment="1">
      <alignment horizontal="center" vertical="distributed" wrapText="1"/>
      <protection/>
    </xf>
    <xf numFmtId="0" fontId="1" fillId="0" borderId="39" xfId="60" applyFont="1" applyBorder="1" applyAlignment="1">
      <alignment vertical="distributed" wrapText="1"/>
      <protection/>
    </xf>
    <xf numFmtId="0" fontId="1" fillId="0" borderId="17" xfId="60" applyFont="1" applyBorder="1" applyAlignment="1">
      <alignment vertical="distributed" wrapText="1"/>
      <protection/>
    </xf>
    <xf numFmtId="0" fontId="1" fillId="0" borderId="16" xfId="60" applyFont="1" applyBorder="1" applyAlignment="1">
      <alignment horizontal="distributed" vertical="distributed" wrapText="1"/>
      <protection/>
    </xf>
    <xf numFmtId="0" fontId="1" fillId="0" borderId="16" xfId="60" applyFont="1" applyBorder="1" applyAlignment="1">
      <alignment horizontal="distributed" vertical="center" wrapText="1"/>
      <protection/>
    </xf>
    <xf numFmtId="0" fontId="1" fillId="0" borderId="16" xfId="60" applyBorder="1" applyAlignment="1">
      <alignment horizontal="distributed" vertical="center" wrapText="1"/>
      <protection/>
    </xf>
    <xf numFmtId="0" fontId="1" fillId="0" borderId="20" xfId="60" applyFont="1" applyBorder="1" applyAlignment="1">
      <alignment horizontal="distributed" vertical="center" wrapText="1"/>
      <protection/>
    </xf>
    <xf numFmtId="0" fontId="1" fillId="0" borderId="23" xfId="60" applyBorder="1" applyAlignment="1">
      <alignment vertical="center" wrapText="1"/>
      <protection/>
    </xf>
    <xf numFmtId="0" fontId="1" fillId="0" borderId="20" xfId="60" applyFont="1" applyBorder="1" applyAlignment="1">
      <alignment horizontal="distributed" vertical="distributed" wrapText="1"/>
      <protection/>
    </xf>
    <xf numFmtId="0" fontId="1" fillId="0" borderId="23" xfId="60" applyBorder="1" applyAlignment="1">
      <alignment wrapText="1"/>
      <protection/>
    </xf>
    <xf numFmtId="0" fontId="7" fillId="0" borderId="20" xfId="60" applyFont="1" applyBorder="1" applyAlignment="1">
      <alignment horizontal="distributed" vertical="center" wrapText="1"/>
      <protection/>
    </xf>
    <xf numFmtId="0" fontId="1" fillId="0" borderId="36" xfId="60" applyBorder="1" applyAlignment="1">
      <alignment wrapText="1"/>
      <protection/>
    </xf>
    <xf numFmtId="0" fontId="1" fillId="0" borderId="37" xfId="60" applyBorder="1" applyAlignment="1">
      <alignment wrapText="1"/>
      <protection/>
    </xf>
    <xf numFmtId="49" fontId="1" fillId="0" borderId="16" xfId="60" applyNumberFormat="1" applyFont="1" applyBorder="1" applyAlignment="1">
      <alignment horizontal="center" vertical="center"/>
      <protection/>
    </xf>
    <xf numFmtId="49" fontId="1" fillId="0" borderId="33" xfId="60" applyNumberFormat="1" applyFont="1" applyBorder="1" applyAlignment="1">
      <alignment horizontal="center" vertical="center"/>
      <protection/>
    </xf>
    <xf numFmtId="0" fontId="1" fillId="0" borderId="29" xfId="60" applyFont="1" applyBorder="1" applyAlignment="1">
      <alignment horizontal="center" vertical="distributed" wrapText="1"/>
      <protection/>
    </xf>
    <xf numFmtId="0" fontId="7" fillId="0" borderId="23" xfId="60" applyFont="1" applyBorder="1" applyAlignment="1">
      <alignment vertical="center" wrapText="1"/>
      <protection/>
    </xf>
    <xf numFmtId="0" fontId="5" fillId="0" borderId="20" xfId="60" applyFont="1" applyBorder="1" applyAlignment="1">
      <alignment horizontal="distributed" vertical="center" wrapText="1"/>
      <protection/>
    </xf>
    <xf numFmtId="0" fontId="5" fillId="0" borderId="23" xfId="60" applyFont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Q1"/>
    </sheetView>
  </sheetViews>
  <sheetFormatPr defaultColWidth="9.00390625" defaultRowHeight="13.5"/>
  <cols>
    <col min="1" max="8" width="10.625" style="0" customWidth="1"/>
    <col min="9" max="9" width="11.625" style="0" customWidth="1"/>
    <col min="10" max="11" width="10.625" style="0" customWidth="1"/>
    <col min="12" max="12" width="11.375" style="0" customWidth="1"/>
    <col min="13" max="13" width="12.125" style="0" customWidth="1"/>
    <col min="14" max="15" width="11.625" style="0" customWidth="1"/>
    <col min="16" max="17" width="10.625" style="0" customWidth="1"/>
  </cols>
  <sheetData>
    <row r="1" spans="1:17" ht="25.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3.5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</row>
    <row r="3" spans="1:17" ht="13.5">
      <c r="A3" s="3"/>
      <c r="B3" s="4"/>
      <c r="C3" s="5"/>
      <c r="D3" s="6"/>
      <c r="E3" s="6"/>
      <c r="F3" s="6"/>
      <c r="G3" s="6"/>
      <c r="H3" s="6"/>
      <c r="I3" s="5"/>
      <c r="J3" s="6"/>
      <c r="K3" s="6"/>
      <c r="L3" s="6"/>
      <c r="M3" s="6"/>
      <c r="N3" s="7"/>
      <c r="O3" s="6"/>
      <c r="P3" s="6"/>
      <c r="Q3" s="8"/>
    </row>
    <row r="4" spans="1:17" ht="13.5">
      <c r="A4" s="53" t="s">
        <v>7</v>
      </c>
      <c r="B4" s="54" t="s">
        <v>8</v>
      </c>
      <c r="C4" s="60" t="s">
        <v>6</v>
      </c>
      <c r="D4" s="10"/>
      <c r="E4" s="11"/>
      <c r="F4" s="11"/>
      <c r="G4" s="11"/>
      <c r="H4" s="11"/>
      <c r="I4" s="61" t="s">
        <v>9</v>
      </c>
      <c r="J4" s="12"/>
      <c r="K4" s="12"/>
      <c r="L4" s="13"/>
      <c r="M4" s="13"/>
      <c r="N4" s="14"/>
      <c r="O4" s="52" t="s">
        <v>0</v>
      </c>
      <c r="P4" s="15"/>
      <c r="Q4" s="16"/>
    </row>
    <row r="5" spans="1:17" ht="13.5">
      <c r="A5" s="53"/>
      <c r="B5" s="54"/>
      <c r="C5" s="60"/>
      <c r="D5" s="43" t="s">
        <v>10</v>
      </c>
      <c r="E5" s="55"/>
      <c r="F5" s="43" t="s">
        <v>11</v>
      </c>
      <c r="G5" s="58"/>
      <c r="H5" s="44"/>
      <c r="I5" s="62"/>
      <c r="J5" s="43" t="s">
        <v>12</v>
      </c>
      <c r="K5" s="44"/>
      <c r="L5" s="47" t="s">
        <v>13</v>
      </c>
      <c r="M5" s="48"/>
      <c r="N5" s="18"/>
      <c r="O5" s="52"/>
      <c r="P5" s="19"/>
      <c r="Q5" s="20"/>
    </row>
    <row r="6" spans="1:17" ht="21.75" customHeight="1">
      <c r="A6" s="53"/>
      <c r="B6" s="54"/>
      <c r="C6" s="60"/>
      <c r="D6" s="56"/>
      <c r="E6" s="57"/>
      <c r="F6" s="45"/>
      <c r="G6" s="59"/>
      <c r="H6" s="46"/>
      <c r="I6" s="62"/>
      <c r="J6" s="45"/>
      <c r="K6" s="46"/>
      <c r="L6" s="49"/>
      <c r="M6" s="50"/>
      <c r="N6" s="51" t="s">
        <v>43</v>
      </c>
      <c r="O6" s="52"/>
      <c r="P6" s="51" t="s">
        <v>46</v>
      </c>
      <c r="Q6" s="72" t="s">
        <v>1</v>
      </c>
    </row>
    <row r="7" spans="1:17" ht="42.75" customHeight="1">
      <c r="A7" s="53"/>
      <c r="B7" s="54"/>
      <c r="C7" s="9"/>
      <c r="D7" s="74" t="s">
        <v>44</v>
      </c>
      <c r="E7" s="65" t="s">
        <v>14</v>
      </c>
      <c r="F7" s="63" t="s">
        <v>42</v>
      </c>
      <c r="G7" s="65" t="s">
        <v>15</v>
      </c>
      <c r="H7" s="65" t="s">
        <v>16</v>
      </c>
      <c r="I7" s="17"/>
      <c r="J7" s="67" t="s">
        <v>45</v>
      </c>
      <c r="K7" s="74" t="s">
        <v>47</v>
      </c>
      <c r="L7" s="67" t="s">
        <v>17</v>
      </c>
      <c r="M7" s="67" t="s">
        <v>18</v>
      </c>
      <c r="N7" s="51"/>
      <c r="O7" s="21"/>
      <c r="P7" s="51"/>
      <c r="Q7" s="72"/>
    </row>
    <row r="8" spans="1:17" ht="19.5" customHeight="1">
      <c r="A8" s="22"/>
      <c r="B8" s="23"/>
      <c r="C8" s="23"/>
      <c r="D8" s="75"/>
      <c r="E8" s="66"/>
      <c r="F8" s="64"/>
      <c r="G8" s="66"/>
      <c r="H8" s="66"/>
      <c r="I8" s="23"/>
      <c r="J8" s="73"/>
      <c r="K8" s="75"/>
      <c r="L8" s="64"/>
      <c r="M8" s="64"/>
      <c r="N8" s="23"/>
      <c r="O8" s="24"/>
      <c r="P8" s="23"/>
      <c r="Q8" s="25"/>
    </row>
    <row r="9" spans="1:17" ht="13.5">
      <c r="A9" s="26"/>
      <c r="B9" s="27"/>
      <c r="C9" s="27"/>
      <c r="D9" s="27"/>
      <c r="E9" s="27"/>
      <c r="F9" s="27"/>
      <c r="G9" s="27"/>
      <c r="H9" s="27"/>
      <c r="I9" s="27"/>
      <c r="J9" s="68"/>
      <c r="K9" s="69"/>
      <c r="L9" s="68"/>
      <c r="M9" s="69"/>
      <c r="N9" s="27"/>
      <c r="O9" s="27"/>
      <c r="P9" s="27"/>
      <c r="Q9" s="28"/>
    </row>
    <row r="10" spans="1:17" ht="19.5" customHeight="1" hidden="1">
      <c r="A10" s="29" t="s">
        <v>35</v>
      </c>
      <c r="B10" s="30">
        <v>2110</v>
      </c>
      <c r="C10" s="30">
        <v>1143</v>
      </c>
      <c r="D10" s="30">
        <v>253</v>
      </c>
      <c r="E10" s="30">
        <v>417</v>
      </c>
      <c r="F10" s="30">
        <v>448</v>
      </c>
      <c r="G10" s="30">
        <v>25</v>
      </c>
      <c r="H10" s="31">
        <v>0</v>
      </c>
      <c r="I10" s="30">
        <v>651</v>
      </c>
      <c r="J10" s="38">
        <v>118</v>
      </c>
      <c r="K10" s="39"/>
      <c r="L10" s="38">
        <v>430</v>
      </c>
      <c r="M10" s="39"/>
      <c r="N10" s="30">
        <v>103</v>
      </c>
      <c r="O10" s="30">
        <v>316</v>
      </c>
      <c r="P10" s="30">
        <v>61</v>
      </c>
      <c r="Q10" s="32">
        <v>255</v>
      </c>
    </row>
    <row r="11" spans="1:17" ht="19.5" customHeight="1">
      <c r="A11" s="29" t="s">
        <v>39</v>
      </c>
      <c r="B11" s="30">
        <v>2213</v>
      </c>
      <c r="C11" s="30">
        <v>1209</v>
      </c>
      <c r="D11" s="30">
        <v>262</v>
      </c>
      <c r="E11" s="30">
        <v>455</v>
      </c>
      <c r="F11" s="30">
        <v>462</v>
      </c>
      <c r="G11" s="30">
        <v>30</v>
      </c>
      <c r="H11" s="31">
        <v>0</v>
      </c>
      <c r="I11" s="30">
        <v>676</v>
      </c>
      <c r="J11" s="38">
        <v>121</v>
      </c>
      <c r="K11" s="39"/>
      <c r="L11" s="38">
        <v>444</v>
      </c>
      <c r="M11" s="39"/>
      <c r="N11" s="30">
        <v>111</v>
      </c>
      <c r="O11" s="30">
        <v>328</v>
      </c>
      <c r="P11" s="30">
        <v>59</v>
      </c>
      <c r="Q11" s="32">
        <v>269</v>
      </c>
    </row>
    <row r="12" spans="1:17" ht="19.5" customHeight="1">
      <c r="A12" s="33" t="s">
        <v>2</v>
      </c>
      <c r="B12" s="30">
        <v>2317</v>
      </c>
      <c r="C12" s="30">
        <v>1250</v>
      </c>
      <c r="D12" s="30">
        <v>243</v>
      </c>
      <c r="E12" s="30">
        <v>510</v>
      </c>
      <c r="F12" s="30">
        <v>470</v>
      </c>
      <c r="G12" s="30">
        <v>27</v>
      </c>
      <c r="H12" s="31">
        <v>0</v>
      </c>
      <c r="I12" s="30">
        <v>712</v>
      </c>
      <c r="J12" s="38">
        <v>133</v>
      </c>
      <c r="K12" s="39"/>
      <c r="L12" s="38">
        <v>473</v>
      </c>
      <c r="M12" s="39"/>
      <c r="N12" s="30">
        <v>106</v>
      </c>
      <c r="O12" s="30">
        <v>355</v>
      </c>
      <c r="P12" s="30">
        <v>64</v>
      </c>
      <c r="Q12" s="32">
        <v>291</v>
      </c>
    </row>
    <row r="13" spans="1:17" ht="19.5" customHeight="1">
      <c r="A13" s="33" t="s">
        <v>3</v>
      </c>
      <c r="B13" s="30">
        <v>2410</v>
      </c>
      <c r="C13" s="30">
        <v>1332</v>
      </c>
      <c r="D13" s="30">
        <v>228</v>
      </c>
      <c r="E13" s="30">
        <v>575</v>
      </c>
      <c r="F13" s="30">
        <v>510</v>
      </c>
      <c r="G13" s="30">
        <v>19</v>
      </c>
      <c r="H13" s="31">
        <v>0</v>
      </c>
      <c r="I13" s="30">
        <v>757</v>
      </c>
      <c r="J13" s="38">
        <v>129</v>
      </c>
      <c r="K13" s="39"/>
      <c r="L13" s="38">
        <v>505</v>
      </c>
      <c r="M13" s="39"/>
      <c r="N13" s="30">
        <v>123</v>
      </c>
      <c r="O13" s="30">
        <v>321</v>
      </c>
      <c r="P13" s="30">
        <v>35</v>
      </c>
      <c r="Q13" s="32">
        <v>286</v>
      </c>
    </row>
    <row r="14" spans="1:17" ht="19.5" customHeight="1">
      <c r="A14" s="33" t="s">
        <v>4</v>
      </c>
      <c r="B14" s="30">
        <v>2528</v>
      </c>
      <c r="C14" s="30">
        <v>1429</v>
      </c>
      <c r="D14" s="30">
        <v>339</v>
      </c>
      <c r="E14" s="30">
        <v>515</v>
      </c>
      <c r="F14" s="30">
        <v>558</v>
      </c>
      <c r="G14" s="30">
        <v>17</v>
      </c>
      <c r="H14" s="31">
        <v>0</v>
      </c>
      <c r="I14" s="30">
        <v>762</v>
      </c>
      <c r="J14" s="38">
        <v>127</v>
      </c>
      <c r="K14" s="39"/>
      <c r="L14" s="38">
        <v>521</v>
      </c>
      <c r="M14" s="39"/>
      <c r="N14" s="30">
        <v>114</v>
      </c>
      <c r="O14" s="30">
        <v>337</v>
      </c>
      <c r="P14" s="30">
        <v>52</v>
      </c>
      <c r="Q14" s="32">
        <v>285</v>
      </c>
    </row>
    <row r="15" spans="1:17" ht="19.5" customHeight="1">
      <c r="A15" s="33" t="s">
        <v>5</v>
      </c>
      <c r="B15" s="30">
        <v>2776</v>
      </c>
      <c r="C15" s="30">
        <v>1597</v>
      </c>
      <c r="D15" s="30">
        <v>295</v>
      </c>
      <c r="E15" s="30">
        <v>676</v>
      </c>
      <c r="F15" s="30">
        <v>607</v>
      </c>
      <c r="G15" s="30">
        <v>19</v>
      </c>
      <c r="H15" s="31">
        <v>0</v>
      </c>
      <c r="I15" s="30">
        <v>789</v>
      </c>
      <c r="J15" s="38">
        <v>128</v>
      </c>
      <c r="K15" s="39"/>
      <c r="L15" s="38">
        <v>572</v>
      </c>
      <c r="M15" s="39"/>
      <c r="N15" s="30">
        <v>89</v>
      </c>
      <c r="O15" s="30">
        <v>390</v>
      </c>
      <c r="P15" s="30">
        <v>57</v>
      </c>
      <c r="Q15" s="32">
        <v>333</v>
      </c>
    </row>
    <row r="16" spans="1:17" ht="19.5" customHeight="1">
      <c r="A16" s="29" t="s">
        <v>19</v>
      </c>
      <c r="B16" s="30">
        <v>2898</v>
      </c>
      <c r="C16" s="30">
        <v>1685</v>
      </c>
      <c r="D16" s="30">
        <v>252</v>
      </c>
      <c r="E16" s="30">
        <v>793</v>
      </c>
      <c r="F16" s="30">
        <v>629</v>
      </c>
      <c r="G16" s="30">
        <v>11</v>
      </c>
      <c r="H16" s="31">
        <v>0</v>
      </c>
      <c r="I16" s="30">
        <v>839</v>
      </c>
      <c r="J16" s="38">
        <v>125</v>
      </c>
      <c r="K16" s="39"/>
      <c r="L16" s="38">
        <v>630</v>
      </c>
      <c r="M16" s="39"/>
      <c r="N16" s="30">
        <v>84</v>
      </c>
      <c r="O16" s="30">
        <v>374</v>
      </c>
      <c r="P16" s="30">
        <v>75</v>
      </c>
      <c r="Q16" s="32">
        <v>299</v>
      </c>
    </row>
    <row r="17" spans="1:17" ht="19.5" customHeight="1">
      <c r="A17" s="33" t="s">
        <v>20</v>
      </c>
      <c r="B17" s="30">
        <v>2914</v>
      </c>
      <c r="C17" s="30">
        <v>1733</v>
      </c>
      <c r="D17" s="30">
        <v>217</v>
      </c>
      <c r="E17" s="30">
        <v>835</v>
      </c>
      <c r="F17" s="30">
        <v>673</v>
      </c>
      <c r="G17" s="30">
        <v>8</v>
      </c>
      <c r="H17" s="31">
        <v>0</v>
      </c>
      <c r="I17" s="30">
        <v>819</v>
      </c>
      <c r="J17" s="38">
        <v>153</v>
      </c>
      <c r="K17" s="39"/>
      <c r="L17" s="38">
        <v>575</v>
      </c>
      <c r="M17" s="39"/>
      <c r="N17" s="30">
        <v>91</v>
      </c>
      <c r="O17" s="30">
        <v>362</v>
      </c>
      <c r="P17" s="30">
        <v>65</v>
      </c>
      <c r="Q17" s="32">
        <v>297</v>
      </c>
    </row>
    <row r="18" spans="1:17" ht="19.5" customHeight="1">
      <c r="A18" s="33" t="s">
        <v>21</v>
      </c>
      <c r="B18" s="30">
        <v>3144</v>
      </c>
      <c r="C18" s="30">
        <v>1946</v>
      </c>
      <c r="D18" s="30">
        <v>340</v>
      </c>
      <c r="E18" s="30">
        <v>894</v>
      </c>
      <c r="F18" s="30">
        <v>677</v>
      </c>
      <c r="G18" s="30">
        <v>14</v>
      </c>
      <c r="H18" s="30">
        <v>21</v>
      </c>
      <c r="I18" s="30">
        <v>920</v>
      </c>
      <c r="J18" s="30">
        <v>143</v>
      </c>
      <c r="K18" s="30">
        <v>85</v>
      </c>
      <c r="L18" s="30">
        <v>308</v>
      </c>
      <c r="M18" s="30">
        <v>303</v>
      </c>
      <c r="N18" s="30">
        <v>81</v>
      </c>
      <c r="O18" s="30">
        <v>278</v>
      </c>
      <c r="P18" s="30">
        <v>63</v>
      </c>
      <c r="Q18" s="32">
        <v>215</v>
      </c>
    </row>
    <row r="19" spans="1:17" ht="19.5" customHeight="1">
      <c r="A19" s="33" t="s">
        <v>22</v>
      </c>
      <c r="B19" s="30">
        <v>3482</v>
      </c>
      <c r="C19" s="30">
        <v>2160</v>
      </c>
      <c r="D19" s="30">
        <v>347</v>
      </c>
      <c r="E19" s="30">
        <v>1078</v>
      </c>
      <c r="F19" s="30">
        <v>700</v>
      </c>
      <c r="G19" s="30">
        <v>8</v>
      </c>
      <c r="H19" s="30">
        <v>27</v>
      </c>
      <c r="I19" s="30">
        <v>1031</v>
      </c>
      <c r="J19" s="30">
        <v>138</v>
      </c>
      <c r="K19" s="30">
        <v>134</v>
      </c>
      <c r="L19" s="30">
        <v>343</v>
      </c>
      <c r="M19" s="30">
        <v>329</v>
      </c>
      <c r="N19" s="30">
        <v>87</v>
      </c>
      <c r="O19" s="30">
        <v>291</v>
      </c>
      <c r="P19" s="30">
        <v>70</v>
      </c>
      <c r="Q19" s="32">
        <v>221</v>
      </c>
    </row>
    <row r="20" spans="1:17" ht="19.5" customHeight="1">
      <c r="A20" s="33" t="s">
        <v>23</v>
      </c>
      <c r="B20" s="30">
        <v>3589</v>
      </c>
      <c r="C20" s="30">
        <v>2275</v>
      </c>
      <c r="D20" s="30">
        <v>330</v>
      </c>
      <c r="E20" s="30">
        <v>1197</v>
      </c>
      <c r="F20" s="30">
        <v>711</v>
      </c>
      <c r="G20" s="30">
        <v>11</v>
      </c>
      <c r="H20" s="30">
        <v>26</v>
      </c>
      <c r="I20" s="30">
        <v>1020</v>
      </c>
      <c r="J20" s="30">
        <v>137</v>
      </c>
      <c r="K20" s="30">
        <v>133</v>
      </c>
      <c r="L20" s="30">
        <v>312</v>
      </c>
      <c r="M20" s="30">
        <v>356</v>
      </c>
      <c r="N20" s="30">
        <v>82</v>
      </c>
      <c r="O20" s="30">
        <v>294</v>
      </c>
      <c r="P20" s="30">
        <v>58</v>
      </c>
      <c r="Q20" s="32">
        <v>236</v>
      </c>
    </row>
    <row r="21" spans="1:17" ht="19.5" customHeight="1">
      <c r="A21" s="33" t="s">
        <v>24</v>
      </c>
      <c r="B21" s="30">
        <v>3737</v>
      </c>
      <c r="C21" s="30">
        <v>2515</v>
      </c>
      <c r="D21" s="30">
        <v>314</v>
      </c>
      <c r="E21" s="30">
        <v>1442</v>
      </c>
      <c r="F21" s="30">
        <v>719</v>
      </c>
      <c r="G21" s="30">
        <v>10</v>
      </c>
      <c r="H21" s="30">
        <v>30</v>
      </c>
      <c r="I21" s="30">
        <v>980</v>
      </c>
      <c r="J21" s="30">
        <v>145</v>
      </c>
      <c r="K21" s="30">
        <v>138</v>
      </c>
      <c r="L21" s="30">
        <v>308</v>
      </c>
      <c r="M21" s="30">
        <v>305</v>
      </c>
      <c r="N21" s="30">
        <v>84</v>
      </c>
      <c r="O21" s="30">
        <v>239</v>
      </c>
      <c r="P21" s="30">
        <v>44</v>
      </c>
      <c r="Q21" s="32">
        <v>195</v>
      </c>
    </row>
    <row r="22" spans="1:17" ht="19.5" customHeight="1">
      <c r="A22" s="33" t="s">
        <v>25</v>
      </c>
      <c r="B22" s="30">
        <v>3852</v>
      </c>
      <c r="C22" s="30">
        <v>2656</v>
      </c>
      <c r="D22" s="30">
        <v>315</v>
      </c>
      <c r="E22" s="30">
        <v>1592</v>
      </c>
      <c r="F22" s="30">
        <v>711</v>
      </c>
      <c r="G22" s="30">
        <v>5</v>
      </c>
      <c r="H22" s="30">
        <v>33</v>
      </c>
      <c r="I22" s="30">
        <v>952</v>
      </c>
      <c r="J22" s="30">
        <v>147</v>
      </c>
      <c r="K22" s="30">
        <v>165</v>
      </c>
      <c r="L22" s="30">
        <v>277</v>
      </c>
      <c r="M22" s="30">
        <v>269</v>
      </c>
      <c r="N22" s="30">
        <v>94</v>
      </c>
      <c r="O22" s="30">
        <v>244</v>
      </c>
      <c r="P22" s="30">
        <v>49</v>
      </c>
      <c r="Q22" s="32">
        <v>195</v>
      </c>
    </row>
    <row r="23" spans="1:17" ht="19.5" customHeight="1">
      <c r="A23" s="33" t="s">
        <v>26</v>
      </c>
      <c r="B23" s="30">
        <v>4120</v>
      </c>
      <c r="C23" s="30">
        <v>2865</v>
      </c>
      <c r="D23" s="30">
        <v>291</v>
      </c>
      <c r="E23" s="30">
        <v>1816</v>
      </c>
      <c r="F23" s="30">
        <v>706</v>
      </c>
      <c r="G23" s="30">
        <v>7</v>
      </c>
      <c r="H23" s="30">
        <v>45</v>
      </c>
      <c r="I23" s="30">
        <v>1023</v>
      </c>
      <c r="J23" s="30">
        <v>149</v>
      </c>
      <c r="K23" s="30">
        <v>213</v>
      </c>
      <c r="L23" s="30">
        <v>262</v>
      </c>
      <c r="M23" s="30">
        <v>322</v>
      </c>
      <c r="N23" s="30">
        <v>77</v>
      </c>
      <c r="O23" s="30">
        <v>232</v>
      </c>
      <c r="P23" s="30">
        <v>45</v>
      </c>
      <c r="Q23" s="32">
        <v>187</v>
      </c>
    </row>
    <row r="24" spans="1:17" ht="19.5" customHeight="1">
      <c r="A24" s="33" t="s">
        <v>27</v>
      </c>
      <c r="B24" s="30">
        <v>4482</v>
      </c>
      <c r="C24" s="30">
        <v>3182</v>
      </c>
      <c r="D24" s="30">
        <v>315</v>
      </c>
      <c r="E24" s="30">
        <v>2080</v>
      </c>
      <c r="F24" s="30">
        <v>735</v>
      </c>
      <c r="G24" s="30">
        <v>6</v>
      </c>
      <c r="H24" s="30">
        <v>46</v>
      </c>
      <c r="I24" s="30">
        <v>1054</v>
      </c>
      <c r="J24" s="30">
        <v>150</v>
      </c>
      <c r="K24" s="30">
        <v>249</v>
      </c>
      <c r="L24" s="30">
        <v>273</v>
      </c>
      <c r="M24" s="30">
        <v>279</v>
      </c>
      <c r="N24" s="30">
        <v>103</v>
      </c>
      <c r="O24" s="30">
        <v>246</v>
      </c>
      <c r="P24" s="30">
        <v>54</v>
      </c>
      <c r="Q24" s="32">
        <v>192</v>
      </c>
    </row>
    <row r="25" spans="1:17" ht="19.5" customHeight="1">
      <c r="A25" s="33" t="s">
        <v>32</v>
      </c>
      <c r="B25" s="30">
        <v>4871</v>
      </c>
      <c r="C25" s="30">
        <v>3447</v>
      </c>
      <c r="D25" s="30">
        <v>312</v>
      </c>
      <c r="E25" s="30">
        <v>2298</v>
      </c>
      <c r="F25" s="30">
        <v>782</v>
      </c>
      <c r="G25" s="30">
        <v>7</v>
      </c>
      <c r="H25" s="30">
        <v>48</v>
      </c>
      <c r="I25" s="30">
        <v>1173</v>
      </c>
      <c r="J25" s="30">
        <v>146</v>
      </c>
      <c r="K25" s="30">
        <v>186</v>
      </c>
      <c r="L25" s="30">
        <v>313</v>
      </c>
      <c r="M25" s="30">
        <v>412</v>
      </c>
      <c r="N25" s="30">
        <v>116</v>
      </c>
      <c r="O25" s="30">
        <v>251</v>
      </c>
      <c r="P25" s="30">
        <v>56</v>
      </c>
      <c r="Q25" s="32">
        <v>195</v>
      </c>
    </row>
    <row r="26" spans="1:17" ht="19.5" customHeight="1">
      <c r="A26" s="33" t="s">
        <v>33</v>
      </c>
      <c r="B26" s="30">
        <v>4874</v>
      </c>
      <c r="C26" s="30">
        <v>3628</v>
      </c>
      <c r="D26" s="30">
        <v>311</v>
      </c>
      <c r="E26" s="30">
        <v>2472</v>
      </c>
      <c r="F26" s="30">
        <v>801</v>
      </c>
      <c r="G26" s="30">
        <v>5</v>
      </c>
      <c r="H26" s="30">
        <v>39</v>
      </c>
      <c r="I26" s="30">
        <v>1015</v>
      </c>
      <c r="J26" s="30">
        <v>156</v>
      </c>
      <c r="K26" s="30">
        <v>135</v>
      </c>
      <c r="L26" s="30">
        <v>328</v>
      </c>
      <c r="M26" s="30">
        <v>334</v>
      </c>
      <c r="N26" s="30">
        <v>62</v>
      </c>
      <c r="O26" s="30">
        <v>231</v>
      </c>
      <c r="P26" s="30">
        <v>61</v>
      </c>
      <c r="Q26" s="32">
        <v>170</v>
      </c>
    </row>
    <row r="27" spans="1:17" ht="19.5" customHeight="1">
      <c r="A27" s="33" t="s">
        <v>34</v>
      </c>
      <c r="B27" s="30">
        <v>4836</v>
      </c>
      <c r="C27" s="30">
        <v>3756</v>
      </c>
      <c r="D27" s="30">
        <v>291</v>
      </c>
      <c r="E27" s="30">
        <v>2608</v>
      </c>
      <c r="F27" s="30">
        <v>807</v>
      </c>
      <c r="G27" s="30">
        <v>6</v>
      </c>
      <c r="H27" s="30">
        <v>44</v>
      </c>
      <c r="I27" s="30">
        <v>853</v>
      </c>
      <c r="J27" s="30">
        <v>152</v>
      </c>
      <c r="K27" s="30">
        <v>45</v>
      </c>
      <c r="L27" s="30">
        <v>275</v>
      </c>
      <c r="M27" s="30">
        <v>305</v>
      </c>
      <c r="N27" s="30">
        <v>76</v>
      </c>
      <c r="O27" s="30">
        <v>227</v>
      </c>
      <c r="P27" s="30">
        <v>65</v>
      </c>
      <c r="Q27" s="32">
        <v>162</v>
      </c>
    </row>
    <row r="28" spans="1:17" ht="19.5" customHeight="1">
      <c r="A28" s="33" t="s">
        <v>36</v>
      </c>
      <c r="B28" s="30">
        <v>5028</v>
      </c>
      <c r="C28" s="30">
        <f>3048+874</f>
        <v>3922</v>
      </c>
      <c r="D28" s="30">
        <v>297</v>
      </c>
      <c r="E28" s="30">
        <v>2751</v>
      </c>
      <c r="F28" s="30">
        <v>827</v>
      </c>
      <c r="G28" s="70" t="s">
        <v>38</v>
      </c>
      <c r="H28" s="71"/>
      <c r="I28" s="30">
        <v>830</v>
      </c>
      <c r="J28" s="30">
        <v>144</v>
      </c>
      <c r="K28" s="30">
        <v>27</v>
      </c>
      <c r="L28" s="30">
        <v>276</v>
      </c>
      <c r="M28" s="30">
        <v>268</v>
      </c>
      <c r="N28" s="30">
        <v>115</v>
      </c>
      <c r="O28" s="30">
        <f>P28+Q28</f>
        <v>276</v>
      </c>
      <c r="P28" s="30">
        <v>88</v>
      </c>
      <c r="Q28" s="32">
        <v>188</v>
      </c>
    </row>
    <row r="29" spans="1:17" ht="19.5" customHeight="1">
      <c r="A29" s="33" t="s">
        <v>40</v>
      </c>
      <c r="B29" s="30">
        <v>5354</v>
      </c>
      <c r="C29" s="30">
        <v>4262</v>
      </c>
      <c r="D29" s="30">
        <v>284</v>
      </c>
      <c r="E29" s="30">
        <v>3014</v>
      </c>
      <c r="F29" s="30">
        <v>906</v>
      </c>
      <c r="G29" s="70" t="s">
        <v>41</v>
      </c>
      <c r="H29" s="71"/>
      <c r="I29" s="30">
        <v>797</v>
      </c>
      <c r="J29" s="30">
        <v>140</v>
      </c>
      <c r="K29" s="30">
        <v>21</v>
      </c>
      <c r="L29" s="30">
        <v>274</v>
      </c>
      <c r="M29" s="30">
        <v>253</v>
      </c>
      <c r="N29" s="30">
        <v>109</v>
      </c>
      <c r="O29" s="30">
        <v>295</v>
      </c>
      <c r="P29" s="30">
        <v>97</v>
      </c>
      <c r="Q29" s="32">
        <v>198</v>
      </c>
    </row>
    <row r="30" spans="1:17" ht="10.5" customHeight="1">
      <c r="A30" s="35"/>
      <c r="B30" s="36"/>
      <c r="C30" s="36"/>
      <c r="D30" s="36"/>
      <c r="E30" s="36"/>
      <c r="F30" s="36"/>
      <c r="G30" s="40"/>
      <c r="H30" s="41"/>
      <c r="I30" s="36"/>
      <c r="J30" s="36"/>
      <c r="K30" s="36"/>
      <c r="L30" s="36"/>
      <c r="M30" s="36"/>
      <c r="N30" s="36"/>
      <c r="O30" s="36"/>
      <c r="P30" s="36"/>
      <c r="Q30" s="37"/>
    </row>
    <row r="31" spans="1:17" ht="13.5">
      <c r="A31" s="34" t="s">
        <v>28</v>
      </c>
      <c r="B31" s="1"/>
      <c r="C31" s="1"/>
      <c r="D31" s="1"/>
      <c r="E31" s="1"/>
      <c r="F31" s="1"/>
      <c r="G31" s="1"/>
      <c r="H31" s="1"/>
      <c r="I31" s="2"/>
      <c r="J31" s="1"/>
      <c r="K31" s="1"/>
      <c r="L31" s="1"/>
      <c r="M31" s="1"/>
      <c r="N31" s="1"/>
      <c r="O31" s="1"/>
      <c r="P31" s="1"/>
      <c r="Q31" s="1"/>
    </row>
    <row r="32" spans="1:17" ht="13.5">
      <c r="A32" s="34" t="s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>
      <c r="A33" s="34" t="s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ht="13.5">
      <c r="A34" s="34" t="s">
        <v>37</v>
      </c>
    </row>
  </sheetData>
  <sheetProtection/>
  <mergeCells count="26">
    <mergeCell ref="L7:L8"/>
    <mergeCell ref="M7:M8"/>
    <mergeCell ref="J9:K9"/>
    <mergeCell ref="L9:M9"/>
    <mergeCell ref="G29:H29"/>
    <mergeCell ref="Q6:Q7"/>
    <mergeCell ref="J7:J8"/>
    <mergeCell ref="K7:K8"/>
    <mergeCell ref="P6:P7"/>
    <mergeCell ref="G28:H28"/>
    <mergeCell ref="I4:I6"/>
    <mergeCell ref="D7:D8"/>
    <mergeCell ref="E7:E8"/>
    <mergeCell ref="F7:F8"/>
    <mergeCell ref="G7:G8"/>
    <mergeCell ref="H7:H8"/>
    <mergeCell ref="A1:Q1"/>
    <mergeCell ref="J5:K6"/>
    <mergeCell ref="L5:M6"/>
    <mergeCell ref="N6:N7"/>
    <mergeCell ref="O4:O6"/>
    <mergeCell ref="A4:A7"/>
    <mergeCell ref="B4:B7"/>
    <mergeCell ref="D5:E6"/>
    <mergeCell ref="F5:H6"/>
    <mergeCell ref="C4:C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hiroaki</dc:creator>
  <cp:keywords/>
  <dc:description/>
  <cp:lastModifiedBy>Windows ユーザー</cp:lastModifiedBy>
  <cp:lastPrinted>2018-04-11T02:44:22Z</cp:lastPrinted>
  <dcterms:created xsi:type="dcterms:W3CDTF">2008-03-30T16:25:08Z</dcterms:created>
  <dcterms:modified xsi:type="dcterms:W3CDTF">2018-04-11T02:44:44Z</dcterms:modified>
  <cp:category/>
  <cp:version/>
  <cp:contentType/>
  <cp:contentStatus/>
</cp:coreProperties>
</file>